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САША\СПК\ОРК\Отраслевая Рамка Квалификаций АПК\ОРК АПК 2024\"/>
    </mc:Choice>
  </mc:AlternateContent>
  <bookViews>
    <workbookView xWindow="240" yWindow="120" windowWidth="19020" windowHeight="9600" firstSheet="3" activeTab="3"/>
  </bookViews>
  <sheets>
    <sheet name="2018" sheetId="4" state="hidden" r:id="rId1"/>
    <sheet name="2019" sheetId="5" state="hidden" r:id="rId2"/>
    <sheet name="2020" sheetId="6" state="hidden" r:id="rId3"/>
    <sheet name="ПКС" sheetId="8" r:id="rId4"/>
    <sheet name="ПК" sheetId="12" r:id="rId5"/>
    <sheet name="Уровни" sheetId="9" r:id="rId6"/>
    <sheet name="Свод" sheetId="13" r:id="rId7"/>
    <sheet name="Свод (2)" sheetId="14" r:id="rId8"/>
  </sheets>
  <definedNames>
    <definedName name="_xlcn.WorksheetConnection_Приложение3ОРКАПК.xlsxТаблица11" hidden="1">Таблица1[]</definedName>
    <definedName name="_xlnm._FilterDatabase" localSheetId="0" hidden="1">'2018'!$A$5:$K$125</definedName>
    <definedName name="_xlnm._FilterDatabase" localSheetId="1" hidden="1">'2019'!$A$4:$K$159</definedName>
    <definedName name="_xlnm._FilterDatabase" localSheetId="2" hidden="1">'2020'!$A$4:$K$252</definedName>
    <definedName name="_xlnm._FilterDatabase" localSheetId="3" hidden="1">ПКС!$A$4:$M$165</definedName>
  </definedNames>
  <calcPr calcId="162913"/>
  <pivotCaches>
    <pivotCache cacheId="278" r:id="rId9"/>
    <pivotCache cacheId="281" r:id="rId10"/>
    <pivotCache cacheId="289" r:id="rId11"/>
  </pivotCaches>
  <extLst>
    <ext xmlns:x15="http://schemas.microsoft.com/office/spreadsheetml/2010/11/main" uri="{FCE2AD5D-F65C-4FA6-A056-5C36A1767C68}">
      <x15:dataModel>
        <x15:modelTables>
          <x15:modelTable id="Таблица1" name="Таблица1" connection="WorksheetConnection_Приложение 3 ОРК АПК.xlsx!Таблица1"/>
        </x15:modelTables>
      </x15:dataModel>
    </ext>
  </extLst>
</workbook>
</file>

<file path=xl/calcChain.xml><?xml version="1.0" encoding="utf-8"?>
<calcChain xmlns="http://schemas.openxmlformats.org/spreadsheetml/2006/main">
  <c r="G255" i="6" l="1"/>
  <c r="F255" i="6"/>
  <c r="G162" i="5" l="1"/>
  <c r="F162" i="5"/>
</calcChain>
</file>

<file path=xl/comments1.xml><?xml version="1.0" encoding="utf-8"?>
<comments xmlns="http://schemas.openxmlformats.org/spreadsheetml/2006/main">
  <authors>
    <author>MIHA</author>
  </authors>
  <commentList>
    <comment ref="D15" authorId="0" shapeId="0">
      <text>
        <r>
          <rPr>
            <b/>
            <sz val="8"/>
            <color indexed="81"/>
            <rFont val="Tahoma"/>
            <family val="2"/>
            <charset val="204"/>
          </rPr>
          <t>MIHA:</t>
        </r>
        <r>
          <rPr>
            <sz val="8"/>
            <color indexed="81"/>
            <rFont val="Tahoma"/>
            <family val="2"/>
            <charset val="204"/>
          </rPr>
          <t xml:space="preserve">
на актуализации 2018</t>
        </r>
      </text>
    </comment>
    <comment ref="D19" authorId="0" shapeId="0">
      <text>
        <r>
          <rPr>
            <b/>
            <sz val="8"/>
            <color indexed="81"/>
            <rFont val="Tahoma"/>
            <family val="2"/>
            <charset val="204"/>
          </rPr>
          <t>MIHA:</t>
        </r>
        <r>
          <rPr>
            <sz val="8"/>
            <color indexed="81"/>
            <rFont val="Tahoma"/>
            <family val="2"/>
            <charset val="204"/>
          </rPr>
          <t xml:space="preserve">
на актуализации 2018</t>
        </r>
      </text>
    </comment>
    <comment ref="D21" authorId="0" shapeId="0">
      <text>
        <r>
          <rPr>
            <b/>
            <sz val="8"/>
            <color indexed="81"/>
            <rFont val="Tahoma"/>
            <family val="2"/>
            <charset val="204"/>
          </rPr>
          <t>MIHA:</t>
        </r>
        <r>
          <rPr>
            <sz val="8"/>
            <color indexed="81"/>
            <rFont val="Tahoma"/>
            <family val="2"/>
            <charset val="204"/>
          </rPr>
          <t xml:space="preserve">
на актуализации 2018</t>
        </r>
      </text>
    </comment>
    <comment ref="D22" authorId="0" shapeId="0">
      <text>
        <r>
          <rPr>
            <b/>
            <sz val="8"/>
            <color indexed="81"/>
            <rFont val="Tahoma"/>
            <family val="2"/>
            <charset val="204"/>
          </rPr>
          <t>MIHA:</t>
        </r>
        <r>
          <rPr>
            <sz val="8"/>
            <color indexed="81"/>
            <rFont val="Tahoma"/>
            <family val="2"/>
            <charset val="204"/>
          </rPr>
          <t xml:space="preserve">
на актуализации 2018</t>
        </r>
      </text>
    </comment>
    <comment ref="D29" authorId="0" shapeId="0">
      <text>
        <r>
          <rPr>
            <b/>
            <sz val="8"/>
            <color indexed="81"/>
            <rFont val="Tahoma"/>
            <family val="2"/>
            <charset val="204"/>
          </rPr>
          <t>MIHA:</t>
        </r>
        <r>
          <rPr>
            <sz val="8"/>
            <color indexed="81"/>
            <rFont val="Tahoma"/>
            <family val="2"/>
            <charset val="204"/>
          </rPr>
          <t xml:space="preserve">
на актуализации 2018</t>
        </r>
      </text>
    </comment>
    <comment ref="F108" authorId="0" shapeId="0">
      <text>
        <r>
          <rPr>
            <b/>
            <sz val="8"/>
            <color indexed="81"/>
            <rFont val="Tahoma"/>
            <family val="2"/>
            <charset val="204"/>
          </rPr>
          <t>MIHA:</t>
        </r>
        <r>
          <rPr>
            <sz val="8"/>
            <color indexed="81"/>
            <rFont val="Tahoma"/>
            <family val="2"/>
            <charset val="204"/>
          </rPr>
          <t xml:space="preserve">
нет в реестре</t>
        </r>
      </text>
    </comment>
  </commentList>
</comments>
</file>

<file path=xl/comments2.xml><?xml version="1.0" encoding="utf-8"?>
<comments xmlns="http://schemas.openxmlformats.org/spreadsheetml/2006/main">
  <authors>
    <author>MIHA</author>
    <author>Mahlin</author>
    <author>GEG</author>
  </authors>
  <commentList>
    <comment ref="F124" authorId="0" shapeId="0">
      <text>
        <r>
          <rPr>
            <b/>
            <sz val="8"/>
            <color indexed="81"/>
            <rFont val="Tahoma"/>
            <family val="2"/>
            <charset val="204"/>
          </rPr>
          <t>MIHA:</t>
        </r>
        <r>
          <rPr>
            <sz val="8"/>
            <color indexed="81"/>
            <rFont val="Tahoma"/>
            <family val="2"/>
            <charset val="204"/>
          </rPr>
          <t xml:space="preserve">
нет в реестре</t>
        </r>
      </text>
    </comment>
    <comment ref="H146" authorId="1" shapeId="0">
      <text>
        <r>
          <rPr>
            <b/>
            <sz val="9"/>
            <color indexed="81"/>
            <rFont val="Tahoma"/>
            <family val="2"/>
            <charset val="204"/>
          </rPr>
          <t>Mahlin:</t>
        </r>
        <r>
          <rPr>
            <sz val="9"/>
            <color indexed="81"/>
            <rFont val="Tahoma"/>
            <family val="2"/>
            <charset val="204"/>
          </rPr>
          <t xml:space="preserve">
отсутствует в реестре НАРК</t>
        </r>
      </text>
    </comment>
    <comment ref="G162" authorId="2" shapeId="0">
      <text>
        <r>
          <rPr>
            <b/>
            <sz val="8"/>
            <color indexed="81"/>
            <rFont val="Tahoma"/>
            <family val="2"/>
            <charset val="204"/>
          </rPr>
          <t>GEG:</t>
        </r>
        <r>
          <rPr>
            <sz val="8"/>
            <color indexed="81"/>
            <rFont val="Tahoma"/>
            <family val="2"/>
            <charset val="204"/>
          </rPr>
          <t xml:space="preserve">
06.07.2020г. Фактически действующих 38 ОС,
исключены Мастер животноводства (пока действует), Агроном, Ветврач, Оператор искусственного осеменения.</t>
        </r>
      </text>
    </comment>
  </commentList>
</comments>
</file>

<file path=xl/comments3.xml><?xml version="1.0" encoding="utf-8"?>
<comments xmlns="http://schemas.openxmlformats.org/spreadsheetml/2006/main">
  <authors>
    <author>GEG</author>
    <author>Пользователь Windows</author>
  </authors>
  <commentList>
    <comment ref="E8" authorId="0" shapeId="0">
      <text>
        <r>
          <rPr>
            <b/>
            <sz val="8"/>
            <color indexed="81"/>
            <rFont val="Tahoma"/>
            <family val="2"/>
            <charset val="204"/>
          </rPr>
          <t>GEG:</t>
        </r>
        <r>
          <rPr>
            <sz val="8"/>
            <color indexed="81"/>
            <rFont val="Tahoma"/>
            <family val="2"/>
            <charset val="204"/>
          </rPr>
          <t xml:space="preserve">
объединен 13.001, 13.016, 13022</t>
        </r>
      </text>
    </comment>
    <comment ref="E9" authorId="0" shapeId="0">
      <text>
        <r>
          <rPr>
            <b/>
            <sz val="8"/>
            <color indexed="81"/>
            <rFont val="Tahoma"/>
            <family val="2"/>
            <charset val="204"/>
          </rPr>
          <t>GEG:</t>
        </r>
        <r>
          <rPr>
            <sz val="8"/>
            <color indexed="81"/>
            <rFont val="Tahoma"/>
            <family val="2"/>
            <charset val="204"/>
          </rPr>
          <t xml:space="preserve">
объединен 13.001, 13.016, 13022</t>
        </r>
      </text>
    </comment>
    <comment ref="E70" authorId="0" shapeId="0">
      <text>
        <r>
          <rPr>
            <b/>
            <sz val="8"/>
            <color indexed="81"/>
            <rFont val="Tahoma"/>
            <family val="2"/>
            <charset val="204"/>
          </rPr>
          <t>GEG:</t>
        </r>
        <r>
          <rPr>
            <sz val="8"/>
            <color indexed="81"/>
            <rFont val="Tahoma"/>
            <family val="2"/>
            <charset val="204"/>
          </rPr>
          <t xml:space="preserve">
объединен 13.001, 13.016, 13022</t>
        </r>
      </text>
    </comment>
    <comment ref="E71" authorId="0" shapeId="0">
      <text>
        <r>
          <rPr>
            <b/>
            <sz val="8"/>
            <color indexed="81"/>
            <rFont val="Tahoma"/>
            <family val="2"/>
            <charset val="204"/>
          </rPr>
          <t>GEG:</t>
        </r>
        <r>
          <rPr>
            <sz val="8"/>
            <color indexed="81"/>
            <rFont val="Tahoma"/>
            <family val="2"/>
            <charset val="204"/>
          </rPr>
          <t xml:space="preserve">
объединен 13.001, 13.016, 13022</t>
        </r>
      </text>
    </comment>
    <comment ref="E72" authorId="0" shapeId="0">
      <text>
        <r>
          <rPr>
            <b/>
            <sz val="8"/>
            <color indexed="81"/>
            <rFont val="Tahoma"/>
            <family val="2"/>
            <charset val="204"/>
          </rPr>
          <t>GEG:</t>
        </r>
        <r>
          <rPr>
            <sz val="8"/>
            <color indexed="81"/>
            <rFont val="Tahoma"/>
            <family val="2"/>
            <charset val="204"/>
          </rPr>
          <t xml:space="preserve">
объединен 13.001, 13.016, 13022</t>
        </r>
      </text>
    </comment>
    <comment ref="E87" authorId="0" shapeId="0">
      <text>
        <r>
          <rPr>
            <b/>
            <sz val="8"/>
            <color indexed="81"/>
            <rFont val="Tahoma"/>
            <family val="2"/>
            <charset val="204"/>
          </rPr>
          <t>GEG:</t>
        </r>
        <r>
          <rPr>
            <sz val="8"/>
            <color indexed="81"/>
            <rFont val="Tahoma"/>
            <family val="2"/>
            <charset val="204"/>
          </rPr>
          <t xml:space="preserve">
объединен 13.001, 13.016, 13022</t>
        </r>
      </text>
    </comment>
    <comment ref="E88" authorId="0" shapeId="0">
      <text>
        <r>
          <rPr>
            <b/>
            <sz val="8"/>
            <color indexed="81"/>
            <rFont val="Tahoma"/>
            <family val="2"/>
            <charset val="204"/>
          </rPr>
          <t>GEG:</t>
        </r>
        <r>
          <rPr>
            <sz val="8"/>
            <color indexed="81"/>
            <rFont val="Tahoma"/>
            <family val="2"/>
            <charset val="204"/>
          </rPr>
          <t xml:space="preserve">
объединен 13.001, 13.016, 13022</t>
        </r>
      </text>
    </comment>
    <comment ref="E93" authorId="0" shapeId="0">
      <text>
        <r>
          <rPr>
            <b/>
            <sz val="8"/>
            <color indexed="81"/>
            <rFont val="Tahoma"/>
            <family val="2"/>
            <charset val="204"/>
          </rPr>
          <t>GEG:</t>
        </r>
        <r>
          <rPr>
            <sz val="8"/>
            <color indexed="81"/>
            <rFont val="Tahoma"/>
            <family val="2"/>
            <charset val="204"/>
          </rPr>
          <t xml:space="preserve">
объединение:
15.001+15.002+15.017</t>
        </r>
      </text>
    </comment>
    <comment ref="E94" authorId="0" shapeId="0">
      <text>
        <r>
          <rPr>
            <b/>
            <sz val="8"/>
            <color indexed="81"/>
            <rFont val="Tahoma"/>
            <family val="2"/>
            <charset val="204"/>
          </rPr>
          <t>GEG:</t>
        </r>
        <r>
          <rPr>
            <sz val="8"/>
            <color indexed="81"/>
            <rFont val="Tahoma"/>
            <family val="2"/>
            <charset val="204"/>
          </rPr>
          <t xml:space="preserve">
объединение:
15.001+15.002+15.017</t>
        </r>
      </text>
    </comment>
    <comment ref="E95" authorId="0" shapeId="0">
      <text>
        <r>
          <rPr>
            <b/>
            <sz val="8"/>
            <color indexed="81"/>
            <rFont val="Tahoma"/>
            <family val="2"/>
            <charset val="204"/>
          </rPr>
          <t>GEG:</t>
        </r>
        <r>
          <rPr>
            <sz val="8"/>
            <color indexed="81"/>
            <rFont val="Tahoma"/>
            <family val="2"/>
            <charset val="204"/>
          </rPr>
          <t xml:space="preserve">
объединение:
15.001+15.002+15.017</t>
        </r>
      </text>
    </comment>
    <comment ref="E96" authorId="0" shapeId="0">
      <text>
        <r>
          <rPr>
            <b/>
            <sz val="8"/>
            <color indexed="81"/>
            <rFont val="Tahoma"/>
            <family val="2"/>
            <charset val="204"/>
          </rPr>
          <t>GEG:</t>
        </r>
        <r>
          <rPr>
            <sz val="8"/>
            <color indexed="81"/>
            <rFont val="Tahoma"/>
            <family val="2"/>
            <charset val="204"/>
          </rPr>
          <t xml:space="preserve">
объединение:
15.001+15.002+15.017</t>
        </r>
      </text>
    </comment>
    <comment ref="E103" authorId="0" shapeId="0">
      <text>
        <r>
          <rPr>
            <b/>
            <sz val="8"/>
            <color indexed="81"/>
            <rFont val="Tahoma"/>
            <family val="2"/>
            <charset val="204"/>
          </rPr>
          <t>GEG:</t>
        </r>
        <r>
          <rPr>
            <sz val="8"/>
            <color indexed="81"/>
            <rFont val="Tahoma"/>
            <family val="2"/>
            <charset val="204"/>
          </rPr>
          <t xml:space="preserve">
объединение:
15.001+15.002+15.017</t>
        </r>
      </text>
    </comment>
    <comment ref="E104" authorId="0" shapeId="0">
      <text>
        <r>
          <rPr>
            <b/>
            <sz val="8"/>
            <color indexed="81"/>
            <rFont val="Tahoma"/>
            <family val="2"/>
            <charset val="204"/>
          </rPr>
          <t>GEG:</t>
        </r>
        <r>
          <rPr>
            <sz val="8"/>
            <color indexed="81"/>
            <rFont val="Tahoma"/>
            <family val="2"/>
            <charset val="204"/>
          </rPr>
          <t xml:space="preserve">
объединение:
15.001+15.002+15.017</t>
        </r>
      </text>
    </comment>
    <comment ref="E105" authorId="0" shapeId="0">
      <text>
        <r>
          <rPr>
            <b/>
            <sz val="8"/>
            <color indexed="81"/>
            <rFont val="Tahoma"/>
            <family val="2"/>
            <charset val="204"/>
          </rPr>
          <t>GEG:</t>
        </r>
        <r>
          <rPr>
            <sz val="8"/>
            <color indexed="81"/>
            <rFont val="Tahoma"/>
            <family val="2"/>
            <charset val="204"/>
          </rPr>
          <t xml:space="preserve">
объединение:
15.001+15.002+15.017</t>
        </r>
      </text>
    </comment>
    <comment ref="E106" authorId="0" shapeId="0">
      <text>
        <r>
          <rPr>
            <b/>
            <sz val="8"/>
            <color indexed="81"/>
            <rFont val="Tahoma"/>
            <family val="2"/>
            <charset val="204"/>
          </rPr>
          <t>GEG:</t>
        </r>
        <r>
          <rPr>
            <sz val="8"/>
            <color indexed="81"/>
            <rFont val="Tahoma"/>
            <family val="2"/>
            <charset val="204"/>
          </rPr>
          <t xml:space="preserve">
объединение:
15.001+15.002+15.017</t>
        </r>
      </text>
    </comment>
    <comment ref="E107" authorId="1" shapeId="0">
      <text>
        <r>
          <rPr>
            <b/>
            <sz val="9"/>
            <color indexed="81"/>
            <rFont val="Tahoma"/>
            <family val="2"/>
            <charset val="204"/>
          </rPr>
          <t>Пользователь Windows:</t>
        </r>
        <r>
          <rPr>
            <sz val="9"/>
            <color indexed="81"/>
            <rFont val="Tahoma"/>
            <family val="2"/>
            <charset val="204"/>
          </rPr>
          <t xml:space="preserve">
объединение:
3+16+13+7+18
18 Капитан остался неисключенным.</t>
        </r>
      </text>
    </comment>
    <comment ref="E108" authorId="1" shapeId="0">
      <text>
        <r>
          <rPr>
            <b/>
            <sz val="9"/>
            <color indexed="81"/>
            <rFont val="Tahoma"/>
            <family val="2"/>
            <charset val="204"/>
          </rPr>
          <t>Пользователь Windows:</t>
        </r>
        <r>
          <rPr>
            <sz val="9"/>
            <color indexed="81"/>
            <rFont val="Tahoma"/>
            <family val="2"/>
            <charset val="204"/>
          </rPr>
          <t xml:space="preserve">
объединение:
3+16+13+7+18
18 Капитан остался неисключенным.</t>
        </r>
      </text>
    </comment>
    <comment ref="E109" authorId="1" shapeId="0">
      <text>
        <r>
          <rPr>
            <b/>
            <sz val="9"/>
            <color indexed="81"/>
            <rFont val="Tahoma"/>
            <family val="2"/>
            <charset val="204"/>
          </rPr>
          <t>Пользователь Windows:</t>
        </r>
        <r>
          <rPr>
            <sz val="9"/>
            <color indexed="81"/>
            <rFont val="Tahoma"/>
            <family val="2"/>
            <charset val="204"/>
          </rPr>
          <t xml:space="preserve">
объединение:
3+16+13+7+18
18 Капитан остался неисключенным.</t>
        </r>
      </text>
    </comment>
    <comment ref="E120" authorId="1" shapeId="0">
      <text>
        <r>
          <rPr>
            <b/>
            <sz val="9"/>
            <color indexed="81"/>
            <rFont val="Tahoma"/>
            <family val="2"/>
            <charset val="204"/>
          </rPr>
          <t>Пользователь Windows:</t>
        </r>
        <r>
          <rPr>
            <sz val="9"/>
            <color indexed="81"/>
            <rFont val="Tahoma"/>
            <family val="2"/>
            <charset val="204"/>
          </rPr>
          <t xml:space="preserve">
объединение:
4+5+6+8+9+10+19</t>
        </r>
      </text>
    </comment>
    <comment ref="E121" authorId="1" shapeId="0">
      <text>
        <r>
          <rPr>
            <b/>
            <sz val="9"/>
            <color indexed="81"/>
            <rFont val="Tahoma"/>
            <family val="2"/>
            <charset val="204"/>
          </rPr>
          <t>Пользователь Windows:</t>
        </r>
        <r>
          <rPr>
            <sz val="9"/>
            <color indexed="81"/>
            <rFont val="Tahoma"/>
            <family val="2"/>
            <charset val="204"/>
          </rPr>
          <t xml:space="preserve">
объединение:
4+5+6+8+9+10+19</t>
        </r>
      </text>
    </comment>
    <comment ref="E137" authorId="1" shapeId="0">
      <text>
        <r>
          <rPr>
            <b/>
            <sz val="9"/>
            <color indexed="81"/>
            <rFont val="Tahoma"/>
            <family val="2"/>
            <charset val="204"/>
          </rPr>
          <t>Пользователь Windows:</t>
        </r>
        <r>
          <rPr>
            <sz val="9"/>
            <color indexed="81"/>
            <rFont val="Tahoma"/>
            <family val="2"/>
            <charset val="204"/>
          </rPr>
          <t xml:space="preserve">
объединение:
4+5+6+8+9+10+19</t>
        </r>
      </text>
    </comment>
    <comment ref="E138" authorId="1" shapeId="0">
      <text>
        <r>
          <rPr>
            <b/>
            <sz val="9"/>
            <color indexed="81"/>
            <rFont val="Tahoma"/>
            <family val="2"/>
            <charset val="204"/>
          </rPr>
          <t>Пользователь Windows:</t>
        </r>
        <r>
          <rPr>
            <sz val="9"/>
            <color indexed="81"/>
            <rFont val="Tahoma"/>
            <family val="2"/>
            <charset val="204"/>
          </rPr>
          <t xml:space="preserve">
объединение:
4+5+6+8+9+10+19</t>
        </r>
      </text>
    </comment>
    <comment ref="E139" authorId="1" shapeId="0">
      <text>
        <r>
          <rPr>
            <b/>
            <sz val="9"/>
            <color indexed="81"/>
            <rFont val="Tahoma"/>
            <family val="2"/>
            <charset val="204"/>
          </rPr>
          <t>Пользователь Windows:</t>
        </r>
        <r>
          <rPr>
            <sz val="9"/>
            <color indexed="81"/>
            <rFont val="Tahoma"/>
            <family val="2"/>
            <charset val="204"/>
          </rPr>
          <t xml:space="preserve">
объединение:
4+5+6+8+9+10+19</t>
        </r>
      </text>
    </comment>
    <comment ref="E140" authorId="1" shapeId="0">
      <text>
        <r>
          <rPr>
            <b/>
            <sz val="9"/>
            <color indexed="81"/>
            <rFont val="Tahoma"/>
            <family val="2"/>
            <charset val="204"/>
          </rPr>
          <t>Пользователь Windows:</t>
        </r>
        <r>
          <rPr>
            <sz val="9"/>
            <color indexed="81"/>
            <rFont val="Tahoma"/>
            <family val="2"/>
            <charset val="204"/>
          </rPr>
          <t xml:space="preserve">
объединение:
4+5+6+8+9+10+19</t>
        </r>
      </text>
    </comment>
    <comment ref="E141" authorId="1" shapeId="0">
      <text>
        <r>
          <rPr>
            <b/>
            <sz val="9"/>
            <color indexed="81"/>
            <rFont val="Tahoma"/>
            <family val="2"/>
            <charset val="204"/>
          </rPr>
          <t>Пользователь Windows:</t>
        </r>
        <r>
          <rPr>
            <sz val="9"/>
            <color indexed="81"/>
            <rFont val="Tahoma"/>
            <family val="2"/>
            <charset val="204"/>
          </rPr>
          <t xml:space="preserve">
объединение:
4+5+6+8+9+10+19</t>
        </r>
      </text>
    </comment>
    <comment ref="E142" authorId="1" shapeId="0">
      <text>
        <r>
          <rPr>
            <b/>
            <sz val="9"/>
            <color indexed="81"/>
            <rFont val="Tahoma"/>
            <family val="2"/>
            <charset val="204"/>
          </rPr>
          <t>Пользователь Windows:</t>
        </r>
        <r>
          <rPr>
            <sz val="9"/>
            <color indexed="81"/>
            <rFont val="Tahoma"/>
            <family val="2"/>
            <charset val="204"/>
          </rPr>
          <t xml:space="preserve">
объединение:
3+16+13+7+18
18 Капитан остался неисключенным.</t>
        </r>
      </text>
    </comment>
    <comment ref="E143" authorId="1" shapeId="0">
      <text>
        <r>
          <rPr>
            <b/>
            <sz val="9"/>
            <color indexed="81"/>
            <rFont val="Tahoma"/>
            <family val="2"/>
            <charset val="204"/>
          </rPr>
          <t>Пользователь Windows:</t>
        </r>
        <r>
          <rPr>
            <sz val="9"/>
            <color indexed="81"/>
            <rFont val="Tahoma"/>
            <family val="2"/>
            <charset val="204"/>
          </rPr>
          <t xml:space="preserve">
объединение:
3+16+13+7+18
18 Капитан остался неисключенным.</t>
        </r>
      </text>
    </comment>
    <comment ref="E144" authorId="1" shapeId="0">
      <text>
        <r>
          <rPr>
            <b/>
            <sz val="9"/>
            <color indexed="81"/>
            <rFont val="Tahoma"/>
            <family val="2"/>
            <charset val="204"/>
          </rPr>
          <t>Пользователь Windows:</t>
        </r>
        <r>
          <rPr>
            <sz val="9"/>
            <color indexed="81"/>
            <rFont val="Tahoma"/>
            <family val="2"/>
            <charset val="204"/>
          </rPr>
          <t xml:space="preserve">
объединение:
3+16+13+7+18
18 Капитан остался неисключенным.</t>
        </r>
      </text>
    </comment>
    <comment ref="E145" authorId="1" shapeId="0">
      <text>
        <r>
          <rPr>
            <b/>
            <sz val="9"/>
            <color indexed="81"/>
            <rFont val="Tahoma"/>
            <family val="2"/>
            <charset val="204"/>
          </rPr>
          <t>Пользователь Windows:</t>
        </r>
        <r>
          <rPr>
            <sz val="9"/>
            <color indexed="81"/>
            <rFont val="Tahoma"/>
            <family val="2"/>
            <charset val="204"/>
          </rPr>
          <t xml:space="preserve">
объединение:
4+5+6+8+9+10+19</t>
        </r>
      </text>
    </comment>
    <comment ref="E146" authorId="1" shapeId="0">
      <text>
        <r>
          <rPr>
            <b/>
            <sz val="9"/>
            <color indexed="81"/>
            <rFont val="Tahoma"/>
            <family val="2"/>
            <charset val="204"/>
          </rPr>
          <t>Пользователь Windows:</t>
        </r>
        <r>
          <rPr>
            <sz val="9"/>
            <color indexed="81"/>
            <rFont val="Tahoma"/>
            <family val="2"/>
            <charset val="204"/>
          </rPr>
          <t xml:space="preserve">
объединение:
4+5+6+8+9+10+19</t>
        </r>
      </text>
    </comment>
    <comment ref="E147" authorId="1" shapeId="0">
      <text>
        <r>
          <rPr>
            <b/>
            <sz val="9"/>
            <color indexed="81"/>
            <rFont val="Tahoma"/>
            <family val="2"/>
            <charset val="204"/>
          </rPr>
          <t>Пользователь Windows:</t>
        </r>
        <r>
          <rPr>
            <sz val="9"/>
            <color indexed="81"/>
            <rFont val="Tahoma"/>
            <family val="2"/>
            <charset val="204"/>
          </rPr>
          <t xml:space="preserve">
объединение:
4+5+6+8+9+10+19</t>
        </r>
      </text>
    </comment>
    <comment ref="E148" authorId="1" shapeId="0">
      <text>
        <r>
          <rPr>
            <b/>
            <sz val="9"/>
            <color indexed="81"/>
            <rFont val="Tahoma"/>
            <family val="2"/>
            <charset val="204"/>
          </rPr>
          <t>Пользователь Windows:</t>
        </r>
        <r>
          <rPr>
            <sz val="9"/>
            <color indexed="81"/>
            <rFont val="Tahoma"/>
            <family val="2"/>
            <charset val="204"/>
          </rPr>
          <t xml:space="preserve">
объединение:
4+5+6+8+9+10+19</t>
        </r>
      </text>
    </comment>
    <comment ref="E149" authorId="1" shapeId="0">
      <text>
        <r>
          <rPr>
            <b/>
            <sz val="9"/>
            <color indexed="81"/>
            <rFont val="Tahoma"/>
            <family val="2"/>
            <charset val="204"/>
          </rPr>
          <t>Пользователь Windows:</t>
        </r>
        <r>
          <rPr>
            <sz val="9"/>
            <color indexed="81"/>
            <rFont val="Tahoma"/>
            <family val="2"/>
            <charset val="204"/>
          </rPr>
          <t xml:space="preserve">
объединение:
4+5+6+8+9+10+19</t>
        </r>
      </text>
    </comment>
    <comment ref="E150" authorId="1" shapeId="0">
      <text>
        <r>
          <rPr>
            <b/>
            <sz val="9"/>
            <color indexed="81"/>
            <rFont val="Tahoma"/>
            <family val="2"/>
            <charset val="204"/>
          </rPr>
          <t>Пользователь Windows:</t>
        </r>
        <r>
          <rPr>
            <sz val="9"/>
            <color indexed="81"/>
            <rFont val="Tahoma"/>
            <family val="2"/>
            <charset val="204"/>
          </rPr>
          <t xml:space="preserve">
объединение:
4+5+6+8+9+10+19</t>
        </r>
      </text>
    </comment>
    <comment ref="E151" authorId="1" shapeId="0">
      <text>
        <r>
          <rPr>
            <b/>
            <sz val="9"/>
            <color indexed="81"/>
            <rFont val="Tahoma"/>
            <family val="2"/>
            <charset val="204"/>
          </rPr>
          <t>Пользователь Windows:</t>
        </r>
        <r>
          <rPr>
            <sz val="9"/>
            <color indexed="81"/>
            <rFont val="Tahoma"/>
            <family val="2"/>
            <charset val="204"/>
          </rPr>
          <t xml:space="preserve">
объединение:
4+5+6+8+9+10+19</t>
        </r>
      </text>
    </comment>
    <comment ref="E152" authorId="1" shapeId="0">
      <text>
        <r>
          <rPr>
            <b/>
            <sz val="9"/>
            <color indexed="81"/>
            <rFont val="Tahoma"/>
            <family val="2"/>
            <charset val="204"/>
          </rPr>
          <t>Пользователь Windows:</t>
        </r>
        <r>
          <rPr>
            <sz val="9"/>
            <color indexed="81"/>
            <rFont val="Tahoma"/>
            <family val="2"/>
            <charset val="204"/>
          </rPr>
          <t xml:space="preserve">
объединение:
4+5+6+8+9+10+19</t>
        </r>
      </text>
    </comment>
    <comment ref="E153" authorId="1" shapeId="0">
      <text>
        <r>
          <rPr>
            <b/>
            <sz val="9"/>
            <color indexed="81"/>
            <rFont val="Tahoma"/>
            <family val="2"/>
            <charset val="204"/>
          </rPr>
          <t>Пользователь Windows:</t>
        </r>
        <r>
          <rPr>
            <sz val="9"/>
            <color indexed="81"/>
            <rFont val="Tahoma"/>
            <family val="2"/>
            <charset val="204"/>
          </rPr>
          <t xml:space="preserve">
объединение:
4+5+6+8+9+10+19</t>
        </r>
      </text>
    </comment>
    <comment ref="E154" authorId="1" shapeId="0">
      <text>
        <r>
          <rPr>
            <b/>
            <sz val="9"/>
            <color indexed="81"/>
            <rFont val="Tahoma"/>
            <family val="2"/>
            <charset val="204"/>
          </rPr>
          <t>Пользователь Windows:</t>
        </r>
        <r>
          <rPr>
            <sz val="9"/>
            <color indexed="81"/>
            <rFont val="Tahoma"/>
            <family val="2"/>
            <charset val="204"/>
          </rPr>
          <t xml:space="preserve">
объединение:
11+12+14+15+20+21</t>
        </r>
      </text>
    </comment>
    <comment ref="E155" authorId="1" shapeId="0">
      <text>
        <r>
          <rPr>
            <b/>
            <sz val="9"/>
            <color indexed="81"/>
            <rFont val="Tahoma"/>
            <family val="2"/>
            <charset val="204"/>
          </rPr>
          <t>Пользователь Windows:</t>
        </r>
        <r>
          <rPr>
            <sz val="9"/>
            <color indexed="81"/>
            <rFont val="Tahoma"/>
            <family val="2"/>
            <charset val="204"/>
          </rPr>
          <t xml:space="preserve">
объединение:
11+12+14+15+20+21</t>
        </r>
      </text>
    </comment>
    <comment ref="E156" authorId="1" shapeId="0">
      <text>
        <r>
          <rPr>
            <b/>
            <sz val="9"/>
            <color indexed="81"/>
            <rFont val="Tahoma"/>
            <family val="2"/>
            <charset val="204"/>
          </rPr>
          <t>Пользователь Windows:</t>
        </r>
        <r>
          <rPr>
            <sz val="9"/>
            <color indexed="81"/>
            <rFont val="Tahoma"/>
            <family val="2"/>
            <charset val="204"/>
          </rPr>
          <t xml:space="preserve">
объединение:
11+12+14+15+20+21</t>
        </r>
      </text>
    </comment>
    <comment ref="E162" authorId="1" shapeId="0">
      <text>
        <r>
          <rPr>
            <b/>
            <sz val="9"/>
            <color indexed="81"/>
            <rFont val="Tahoma"/>
            <family val="2"/>
            <charset val="204"/>
          </rPr>
          <t>Пользователь Windows:</t>
        </r>
        <r>
          <rPr>
            <sz val="9"/>
            <color indexed="81"/>
            <rFont val="Tahoma"/>
            <family val="2"/>
            <charset val="204"/>
          </rPr>
          <t xml:space="preserve">
объединение:
11+12+14+15+20+21</t>
        </r>
      </text>
    </comment>
    <comment ref="E163" authorId="1" shapeId="0">
      <text>
        <r>
          <rPr>
            <b/>
            <sz val="9"/>
            <color indexed="81"/>
            <rFont val="Tahoma"/>
            <family val="2"/>
            <charset val="204"/>
          </rPr>
          <t>Пользователь Windows:</t>
        </r>
        <r>
          <rPr>
            <sz val="9"/>
            <color indexed="81"/>
            <rFont val="Tahoma"/>
            <family val="2"/>
            <charset val="204"/>
          </rPr>
          <t xml:space="preserve">
объединение:
11+12+14+15+20+21</t>
        </r>
      </text>
    </comment>
    <comment ref="E164" authorId="1" shapeId="0">
      <text>
        <r>
          <rPr>
            <b/>
            <sz val="9"/>
            <color indexed="81"/>
            <rFont val="Tahoma"/>
            <family val="2"/>
            <charset val="204"/>
          </rPr>
          <t>Пользователь Windows:</t>
        </r>
        <r>
          <rPr>
            <sz val="9"/>
            <color indexed="81"/>
            <rFont val="Tahoma"/>
            <family val="2"/>
            <charset val="204"/>
          </rPr>
          <t xml:space="preserve">
объединение:
11+12+14+15+20+21</t>
        </r>
      </text>
    </comment>
    <comment ref="E165" authorId="1" shapeId="0">
      <text>
        <r>
          <rPr>
            <b/>
            <sz val="9"/>
            <color indexed="81"/>
            <rFont val="Tahoma"/>
            <family val="2"/>
            <charset val="204"/>
          </rPr>
          <t>Пользователь Windows:</t>
        </r>
        <r>
          <rPr>
            <sz val="9"/>
            <color indexed="81"/>
            <rFont val="Tahoma"/>
            <family val="2"/>
            <charset val="204"/>
          </rPr>
          <t xml:space="preserve">
объединение:
3+16+13+7+18
18 Капитан остался неисключенным.</t>
        </r>
      </text>
    </comment>
    <comment ref="E166" authorId="1" shapeId="0">
      <text>
        <r>
          <rPr>
            <b/>
            <sz val="9"/>
            <color indexed="81"/>
            <rFont val="Tahoma"/>
            <family val="2"/>
            <charset val="204"/>
          </rPr>
          <t>Пользователь Windows:</t>
        </r>
        <r>
          <rPr>
            <sz val="9"/>
            <color indexed="81"/>
            <rFont val="Tahoma"/>
            <family val="2"/>
            <charset val="204"/>
          </rPr>
          <t xml:space="preserve">
объединение:
3+16+13+7+18
18 Капитан остался неисключенным.</t>
        </r>
      </text>
    </comment>
    <comment ref="E167" authorId="1" shapeId="0">
      <text>
        <r>
          <rPr>
            <b/>
            <sz val="9"/>
            <color indexed="81"/>
            <rFont val="Tahoma"/>
            <family val="2"/>
            <charset val="204"/>
          </rPr>
          <t>Пользователь Windows:</t>
        </r>
        <r>
          <rPr>
            <sz val="9"/>
            <color indexed="81"/>
            <rFont val="Tahoma"/>
            <family val="2"/>
            <charset val="204"/>
          </rPr>
          <t xml:space="preserve">
объединение:
11+12+14+15+20+21</t>
        </r>
      </text>
    </comment>
    <comment ref="E168" authorId="1" shapeId="0">
      <text>
        <r>
          <rPr>
            <b/>
            <sz val="9"/>
            <color indexed="81"/>
            <rFont val="Tahoma"/>
            <family val="2"/>
            <charset val="204"/>
          </rPr>
          <t>Пользователь Windows:</t>
        </r>
        <r>
          <rPr>
            <sz val="9"/>
            <color indexed="81"/>
            <rFont val="Tahoma"/>
            <family val="2"/>
            <charset val="204"/>
          </rPr>
          <t xml:space="preserve">
объединение:
11+12+14+15+20+21</t>
        </r>
      </text>
    </comment>
    <comment ref="E169" authorId="1" shapeId="0">
      <text>
        <r>
          <rPr>
            <b/>
            <sz val="9"/>
            <color indexed="81"/>
            <rFont val="Tahoma"/>
            <family val="2"/>
            <charset val="204"/>
          </rPr>
          <t>Пользователь Windows:</t>
        </r>
        <r>
          <rPr>
            <sz val="9"/>
            <color indexed="81"/>
            <rFont val="Tahoma"/>
            <family val="2"/>
            <charset val="204"/>
          </rPr>
          <t xml:space="preserve">
объединение:
11+12+14+15+20+21</t>
        </r>
      </text>
    </comment>
    <comment ref="E170" authorId="1" shapeId="0">
      <text>
        <r>
          <rPr>
            <b/>
            <sz val="9"/>
            <color indexed="81"/>
            <rFont val="Tahoma"/>
            <family val="2"/>
            <charset val="204"/>
          </rPr>
          <t>Пользователь Windows:</t>
        </r>
        <r>
          <rPr>
            <sz val="9"/>
            <color indexed="81"/>
            <rFont val="Tahoma"/>
            <family val="2"/>
            <charset val="204"/>
          </rPr>
          <t xml:space="preserve">
объединение:
11+12+14+15+20+21</t>
        </r>
      </text>
    </comment>
    <comment ref="E171" authorId="1" shapeId="0">
      <text>
        <r>
          <rPr>
            <b/>
            <sz val="9"/>
            <color indexed="81"/>
            <rFont val="Tahoma"/>
            <family val="2"/>
            <charset val="204"/>
          </rPr>
          <t>Пользователь Windows:</t>
        </r>
        <r>
          <rPr>
            <sz val="9"/>
            <color indexed="81"/>
            <rFont val="Tahoma"/>
            <family val="2"/>
            <charset val="204"/>
          </rPr>
          <t xml:space="preserve">
объединение:
11+12+14+15+20+21</t>
        </r>
      </text>
    </comment>
    <comment ref="E172" authorId="1" shapeId="0">
      <text>
        <r>
          <rPr>
            <b/>
            <sz val="9"/>
            <color indexed="81"/>
            <rFont val="Tahoma"/>
            <family val="2"/>
            <charset val="204"/>
          </rPr>
          <t>Пользователь Windows:</t>
        </r>
        <r>
          <rPr>
            <sz val="9"/>
            <color indexed="81"/>
            <rFont val="Tahoma"/>
            <family val="2"/>
            <charset val="204"/>
          </rPr>
          <t xml:space="preserve">
объединение:
11+12+14+15+20+21</t>
        </r>
      </text>
    </comment>
    <comment ref="E173" authorId="1" shapeId="0">
      <text>
        <r>
          <rPr>
            <b/>
            <sz val="9"/>
            <color indexed="81"/>
            <rFont val="Tahoma"/>
            <family val="2"/>
            <charset val="204"/>
          </rPr>
          <t>Пользователь Windows:</t>
        </r>
        <r>
          <rPr>
            <sz val="9"/>
            <color indexed="81"/>
            <rFont val="Tahoma"/>
            <family val="2"/>
            <charset val="204"/>
          </rPr>
          <t xml:space="preserve">
объединение:
3+16+13+7+18
18 Капитан остался неисключенным.</t>
        </r>
      </text>
    </comment>
    <comment ref="E174" authorId="1" shapeId="0">
      <text>
        <r>
          <rPr>
            <b/>
            <sz val="9"/>
            <color indexed="81"/>
            <rFont val="Tahoma"/>
            <family val="2"/>
            <charset val="204"/>
          </rPr>
          <t>Пользователь Windows:</t>
        </r>
        <r>
          <rPr>
            <sz val="9"/>
            <color indexed="81"/>
            <rFont val="Tahoma"/>
            <family val="2"/>
            <charset val="204"/>
          </rPr>
          <t xml:space="preserve">
объединение:
3+16+13+7+18
18 Капитан остался неисключенным.</t>
        </r>
      </text>
    </comment>
    <comment ref="E175" authorId="1" shapeId="0">
      <text>
        <r>
          <rPr>
            <b/>
            <sz val="9"/>
            <color indexed="81"/>
            <rFont val="Tahoma"/>
            <family val="2"/>
            <charset val="204"/>
          </rPr>
          <t>Пользователь Windows:</t>
        </r>
        <r>
          <rPr>
            <sz val="9"/>
            <color indexed="81"/>
            <rFont val="Tahoma"/>
            <family val="2"/>
            <charset val="204"/>
          </rPr>
          <t xml:space="preserve">
объединение:
3+16+13+7+18
18 Капитан остался неисключенным.</t>
        </r>
      </text>
    </comment>
    <comment ref="E176" authorId="0" shapeId="0">
      <text>
        <r>
          <rPr>
            <b/>
            <sz val="8"/>
            <color indexed="81"/>
            <rFont val="Tahoma"/>
            <family val="2"/>
            <charset val="204"/>
          </rPr>
          <t>GEG:</t>
        </r>
        <r>
          <rPr>
            <sz val="8"/>
            <color indexed="81"/>
            <rFont val="Tahoma"/>
            <family val="2"/>
            <charset val="204"/>
          </rPr>
          <t xml:space="preserve">
объединение:
15.001+15.002+15.017</t>
        </r>
      </text>
    </comment>
    <comment ref="E177" authorId="0" shapeId="0">
      <text>
        <r>
          <rPr>
            <b/>
            <sz val="8"/>
            <color indexed="81"/>
            <rFont val="Tahoma"/>
            <family val="2"/>
            <charset val="204"/>
          </rPr>
          <t>GEG:</t>
        </r>
        <r>
          <rPr>
            <sz val="8"/>
            <color indexed="81"/>
            <rFont val="Tahoma"/>
            <family val="2"/>
            <charset val="204"/>
          </rPr>
          <t xml:space="preserve">
объединение:
15.001+15.002+15.017</t>
        </r>
      </text>
    </comment>
    <comment ref="E178" authorId="0" shapeId="0">
      <text>
        <r>
          <rPr>
            <b/>
            <sz val="8"/>
            <color indexed="81"/>
            <rFont val="Tahoma"/>
            <family val="2"/>
            <charset val="204"/>
          </rPr>
          <t>GEG:</t>
        </r>
        <r>
          <rPr>
            <sz val="8"/>
            <color indexed="81"/>
            <rFont val="Tahoma"/>
            <family val="2"/>
            <charset val="204"/>
          </rPr>
          <t xml:space="preserve">
объединение:
15.001+15.002+15.017</t>
        </r>
      </text>
    </comment>
    <comment ref="E181" authorId="1" shapeId="0">
      <text>
        <r>
          <rPr>
            <b/>
            <sz val="9"/>
            <color indexed="81"/>
            <rFont val="Tahoma"/>
            <family val="2"/>
            <charset val="204"/>
          </rPr>
          <t>Пользователь Windows:</t>
        </r>
        <r>
          <rPr>
            <sz val="9"/>
            <color indexed="81"/>
            <rFont val="Tahoma"/>
            <family val="2"/>
            <charset val="204"/>
          </rPr>
          <t xml:space="preserve">
объединение:
4+5+6+8+9+10+19</t>
        </r>
      </text>
    </comment>
    <comment ref="E182" authorId="1" shapeId="0">
      <text>
        <r>
          <rPr>
            <b/>
            <sz val="9"/>
            <color indexed="81"/>
            <rFont val="Tahoma"/>
            <family val="2"/>
            <charset val="204"/>
          </rPr>
          <t>Пользователь Windows:</t>
        </r>
        <r>
          <rPr>
            <sz val="9"/>
            <color indexed="81"/>
            <rFont val="Tahoma"/>
            <family val="2"/>
            <charset val="204"/>
          </rPr>
          <t xml:space="preserve">
объединение:
4+5+6+8+9+10+19</t>
        </r>
      </text>
    </comment>
    <comment ref="E183" authorId="1" shapeId="0">
      <text>
        <r>
          <rPr>
            <b/>
            <sz val="9"/>
            <color indexed="81"/>
            <rFont val="Tahoma"/>
            <family val="2"/>
            <charset val="204"/>
          </rPr>
          <t>Пользователь Windows:</t>
        </r>
        <r>
          <rPr>
            <sz val="9"/>
            <color indexed="81"/>
            <rFont val="Tahoma"/>
            <family val="2"/>
            <charset val="204"/>
          </rPr>
          <t xml:space="preserve">
объединение:
4+5+6+8+9+10+19</t>
        </r>
      </text>
    </comment>
    <comment ref="E184" authorId="1" shapeId="0">
      <text>
        <r>
          <rPr>
            <b/>
            <sz val="9"/>
            <color indexed="81"/>
            <rFont val="Tahoma"/>
            <family val="2"/>
            <charset val="204"/>
          </rPr>
          <t>Пользователь Windows:</t>
        </r>
        <r>
          <rPr>
            <sz val="9"/>
            <color indexed="81"/>
            <rFont val="Tahoma"/>
            <family val="2"/>
            <charset val="204"/>
          </rPr>
          <t xml:space="preserve">
объединение:
11+12+14+15+20+21</t>
        </r>
      </text>
    </comment>
    <comment ref="E185" authorId="1" shapeId="0">
      <text>
        <r>
          <rPr>
            <b/>
            <sz val="9"/>
            <color indexed="81"/>
            <rFont val="Tahoma"/>
            <family val="2"/>
            <charset val="204"/>
          </rPr>
          <t>Пользователь Windows:</t>
        </r>
        <r>
          <rPr>
            <sz val="9"/>
            <color indexed="81"/>
            <rFont val="Tahoma"/>
            <family val="2"/>
            <charset val="204"/>
          </rPr>
          <t xml:space="preserve">
объединение:
11+12+14+15+20+21</t>
        </r>
      </text>
    </comment>
    <comment ref="E186" authorId="1" shapeId="0">
      <text>
        <r>
          <rPr>
            <b/>
            <sz val="9"/>
            <color indexed="81"/>
            <rFont val="Tahoma"/>
            <family val="2"/>
            <charset val="204"/>
          </rPr>
          <t>Пользователь Windows:</t>
        </r>
        <r>
          <rPr>
            <sz val="9"/>
            <color indexed="81"/>
            <rFont val="Tahoma"/>
            <family val="2"/>
            <charset val="204"/>
          </rPr>
          <t xml:space="preserve">
объединение:
11+12+14+15+20+21</t>
        </r>
      </text>
    </comment>
    <comment ref="E187" authorId="1" shapeId="0">
      <text>
        <r>
          <rPr>
            <b/>
            <sz val="9"/>
            <color indexed="81"/>
            <rFont val="Tahoma"/>
            <family val="2"/>
            <charset val="204"/>
          </rPr>
          <t>Пользователь Windows:</t>
        </r>
        <r>
          <rPr>
            <sz val="9"/>
            <color indexed="81"/>
            <rFont val="Tahoma"/>
            <family val="2"/>
            <charset val="204"/>
          </rPr>
          <t xml:space="preserve">
объединение:
11+12+14+15+20+21</t>
        </r>
      </text>
    </comment>
    <comment ref="E188" authorId="1" shapeId="0">
      <text>
        <r>
          <rPr>
            <b/>
            <sz val="9"/>
            <color indexed="81"/>
            <rFont val="Tahoma"/>
            <family val="2"/>
            <charset val="204"/>
          </rPr>
          <t>Пользователь Windows:</t>
        </r>
        <r>
          <rPr>
            <sz val="9"/>
            <color indexed="81"/>
            <rFont val="Tahoma"/>
            <family val="2"/>
            <charset val="204"/>
          </rPr>
          <t xml:space="preserve">
объединение:
11+12+14+15+20+21</t>
        </r>
      </text>
    </comment>
    <comment ref="E189" authorId="1" shapeId="0">
      <text>
        <r>
          <rPr>
            <b/>
            <sz val="9"/>
            <color indexed="81"/>
            <rFont val="Tahoma"/>
            <family val="2"/>
            <charset val="204"/>
          </rPr>
          <t>Пользователь Windows:</t>
        </r>
        <r>
          <rPr>
            <sz val="9"/>
            <color indexed="81"/>
            <rFont val="Tahoma"/>
            <family val="2"/>
            <charset val="204"/>
          </rPr>
          <t xml:space="preserve">
объединение:
11+12+14+15+20+21</t>
        </r>
      </text>
    </comment>
    <comment ref="G196" authorId="0" shapeId="0">
      <text>
        <r>
          <rPr>
            <b/>
            <sz val="8"/>
            <color indexed="81"/>
            <rFont val="Tahoma"/>
            <family val="2"/>
            <charset val="204"/>
          </rPr>
          <t>GEG:</t>
        </r>
        <r>
          <rPr>
            <sz val="8"/>
            <color indexed="81"/>
            <rFont val="Tahoma"/>
            <family val="2"/>
            <charset val="204"/>
          </rPr>
          <t xml:space="preserve">
по всем ОС 22.002 в ПМК 40 заданий. Необходимо 120.</t>
        </r>
      </text>
    </comment>
    <comment ref="G203" authorId="0" shapeId="0">
      <text>
        <r>
          <rPr>
            <b/>
            <sz val="8"/>
            <color indexed="81"/>
            <rFont val="Tahoma"/>
            <family val="2"/>
            <charset val="204"/>
          </rPr>
          <t>GEG:</t>
        </r>
        <r>
          <rPr>
            <sz val="8"/>
            <color indexed="81"/>
            <rFont val="Tahoma"/>
            <family val="2"/>
            <charset val="204"/>
          </rPr>
          <t xml:space="preserve">
по всем ОС 22.003 в ПМК 40 заданий. Необходимо 120.</t>
        </r>
      </text>
    </comment>
    <comment ref="G222" authorId="0" shapeId="0">
      <text>
        <r>
          <rPr>
            <b/>
            <sz val="8"/>
            <color indexed="81"/>
            <rFont val="Tahoma"/>
            <family val="2"/>
            <charset val="204"/>
          </rPr>
          <t>GEG:</t>
        </r>
        <r>
          <rPr>
            <sz val="8"/>
            <color indexed="81"/>
            <rFont val="Tahoma"/>
            <family val="2"/>
            <charset val="204"/>
          </rPr>
          <t xml:space="preserve">
по всем ОС 22.004 в ПМК 40 заданий. Необходимо 120.</t>
        </r>
      </text>
    </comment>
    <comment ref="G227" authorId="0" shapeId="0">
      <text>
        <r>
          <rPr>
            <b/>
            <sz val="8"/>
            <color indexed="81"/>
            <rFont val="Tahoma"/>
            <family val="2"/>
            <charset val="204"/>
          </rPr>
          <t>GEG:</t>
        </r>
        <r>
          <rPr>
            <sz val="8"/>
            <color indexed="81"/>
            <rFont val="Tahoma"/>
            <family val="2"/>
            <charset val="204"/>
          </rPr>
          <t xml:space="preserve">
по всем разработаны по 40 заданий, требуют переработки.</t>
        </r>
      </text>
    </comment>
  </commentList>
</comments>
</file>

<file path=xl/connections.xml><?xml version="1.0" encoding="utf-8"?>
<connections xmlns="http://schemas.openxmlformats.org/spreadsheetml/2006/main">
  <connection id="1" keepAlive="1" name="ThisWorkbookDataModel" description="Модель данных"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Приложение 3 ОРК АПК.xlsx!Таблица1" type="102" refreshedVersion="6" minRefreshableVersion="5">
    <extLst>
      <ext xmlns:x15="http://schemas.microsoft.com/office/spreadsheetml/2010/11/main" uri="{DE250136-89BD-433C-8126-D09CA5730AF9}">
        <x15:connection id="Таблица1" autoDelete="1">
          <x15:rangePr sourceName="_xlcn.WorksheetConnection_Приложение3ОРКАПК.xlsxТаблица11"/>
        </x15:connection>
      </ext>
    </extLst>
  </connection>
</connections>
</file>

<file path=xl/sharedStrings.xml><?xml version="1.0" encoding="utf-8"?>
<sst xmlns="http://schemas.openxmlformats.org/spreadsheetml/2006/main" count="5913" uniqueCount="1154">
  <si>
    <t>№ п/п</t>
  </si>
  <si>
    <t>Код ПС</t>
  </si>
  <si>
    <t>Наименование ПС</t>
  </si>
  <si>
    <t>статус</t>
  </si>
  <si>
    <t>РР</t>
  </si>
  <si>
    <t>ПП</t>
  </si>
  <si>
    <t>13.001</t>
  </si>
  <si>
    <t>Специалист в области механизации сельского хозяйства</t>
  </si>
  <si>
    <t>новая редакция</t>
  </si>
  <si>
    <t>13.002</t>
  </si>
  <si>
    <t>Птицевод</t>
  </si>
  <si>
    <t>на актуализации</t>
  </si>
  <si>
    <t>13.003</t>
  </si>
  <si>
    <t>Животновод</t>
  </si>
  <si>
    <t>актуализирован</t>
  </si>
  <si>
    <t>в разработке</t>
  </si>
  <si>
    <t>13.004</t>
  </si>
  <si>
    <t>Оператор машинного доения</t>
  </si>
  <si>
    <t>13.005</t>
  </si>
  <si>
    <t>Специалист по агромелиорации</t>
  </si>
  <si>
    <t>13.006</t>
  </si>
  <si>
    <t>Тракторист-машинист сельскохозяйственного производства</t>
  </si>
  <si>
    <t>13.007</t>
  </si>
  <si>
    <t>Оператор по искусственному осеменению</t>
  </si>
  <si>
    <t>13.008</t>
  </si>
  <si>
    <t>Овощевод</t>
  </si>
  <si>
    <t>13.009</t>
  </si>
  <si>
    <t>Полевод</t>
  </si>
  <si>
    <t>13.010</t>
  </si>
  <si>
    <t>Оператор животноводческих комплексов и механизированных ферм</t>
  </si>
  <si>
    <t>13.011</t>
  </si>
  <si>
    <t>Обработчик шкур</t>
  </si>
  <si>
    <t>13.012</t>
  </si>
  <si>
    <t>Ветеринарный врач</t>
  </si>
  <si>
    <t>13.013</t>
  </si>
  <si>
    <t>Садовод</t>
  </si>
  <si>
    <t>13.014</t>
  </si>
  <si>
    <t>Пчеловод</t>
  </si>
  <si>
    <t>13.015</t>
  </si>
  <si>
    <t>Специалист в области декоративного садоводства</t>
  </si>
  <si>
    <t>13.016</t>
  </si>
  <si>
    <t>Слесарь по ремонту сельскохозяйственных машин и оборудования</t>
  </si>
  <si>
    <t>13.017</t>
  </si>
  <si>
    <t>Агроном</t>
  </si>
  <si>
    <t>13.018</t>
  </si>
  <si>
    <t>Специалист по эксплуатации мелиоративных систем</t>
  </si>
  <si>
    <t>13.019</t>
  </si>
  <si>
    <t>Ветеринарный фельдшер</t>
  </si>
  <si>
    <t>13.020</t>
  </si>
  <si>
    <t>Селекционер по племенному животноводству</t>
  </si>
  <si>
    <t>13.021</t>
  </si>
  <si>
    <t>Винодел</t>
  </si>
  <si>
    <t>13.022</t>
  </si>
  <si>
    <t>Техник-механик в сельском хозяйстве</t>
  </si>
  <si>
    <t>15.001</t>
  </si>
  <si>
    <t>Изготовитель орудий лова</t>
  </si>
  <si>
    <t>15.002</t>
  </si>
  <si>
    <t>Инженер-конструктор орудий промышленного лова рыбы и морепродуктов</t>
  </si>
  <si>
    <t>15.003</t>
  </si>
  <si>
    <t>Специалист по добыче рыбы</t>
  </si>
  <si>
    <t>15.004</t>
  </si>
  <si>
    <t>Инженер-рыбовод</t>
  </si>
  <si>
    <t>15.005</t>
  </si>
  <si>
    <t>Рыбовод</t>
  </si>
  <si>
    <t>15.006</t>
  </si>
  <si>
    <t>Гидробиолог</t>
  </si>
  <si>
    <t>15.007</t>
  </si>
  <si>
    <t>Мастер по добыче рыбы</t>
  </si>
  <si>
    <t>15.008</t>
  </si>
  <si>
    <t>Ихтиолог</t>
  </si>
  <si>
    <t>15.009</t>
  </si>
  <si>
    <t>Гидрохимик</t>
  </si>
  <si>
    <t>15.010</t>
  </si>
  <si>
    <t>Микробиолог</t>
  </si>
  <si>
    <t>15.011</t>
  </si>
  <si>
    <t>Обработчик рыбы и морепродуктов</t>
  </si>
  <si>
    <t>15.012</t>
  </si>
  <si>
    <t>Оператор линии по производству полуфабрикатов и кулинарных изделий из рыбы и морепродуктов</t>
  </si>
  <si>
    <t>15.013</t>
  </si>
  <si>
    <t>Оператор рыбопромысловых машин</t>
  </si>
  <si>
    <t>15.014</t>
  </si>
  <si>
    <t>Оператор коптильной установки</t>
  </si>
  <si>
    <t>15.015</t>
  </si>
  <si>
    <t>Технолог по переработке рыбы и морепродуктов</t>
  </si>
  <si>
    <t>15.016</t>
  </si>
  <si>
    <t>Матрос на судах рыбопромыслового флота</t>
  </si>
  <si>
    <t>15.017</t>
  </si>
  <si>
    <t>Специалист по техническим средствам аквакультуры</t>
  </si>
  <si>
    <t>15.018</t>
  </si>
  <si>
    <t>Промышленное рыболовство</t>
  </si>
  <si>
    <t>Капитан судна рыбопромыслового флота</t>
  </si>
  <si>
    <t>15.019</t>
  </si>
  <si>
    <t>Ихтиопатолог</t>
  </si>
  <si>
    <t>15.020</t>
  </si>
  <si>
    <t>Специалист по контролю качества производства продукции из рыбы и морепродуктов</t>
  </si>
  <si>
    <t>15.021</t>
  </si>
  <si>
    <t>Химик-технолог лаборант по переработке рыбы и морепродуктов</t>
  </si>
  <si>
    <t>22.001</t>
  </si>
  <si>
    <t>Оператор тепловых/холодильных установок</t>
  </si>
  <si>
    <t>10.009</t>
  </si>
  <si>
    <t>Землеустроитель</t>
  </si>
  <si>
    <t>Специалист по технологии продуктов питания из растительного сырья</t>
  </si>
  <si>
    <t>Специалист по технологии продуктов питания животного происхождения</t>
  </si>
  <si>
    <t>Специалист в области биотехнологий продуктов питания</t>
  </si>
  <si>
    <t>Специалист по технологии продукции и организации общественного питания</t>
  </si>
  <si>
    <t>ОПД</t>
  </si>
  <si>
    <t>СС</t>
  </si>
  <si>
    <t>АЗ</t>
  </si>
  <si>
    <t>код ПК</t>
  </si>
  <si>
    <t>наименование ПК</t>
  </si>
  <si>
    <t>13.01700.01</t>
  </si>
  <si>
    <t>Агроном (6-й уровень квалификации)</t>
  </si>
  <si>
    <t>Помощник полевода (1-й уровень квалификации)</t>
  </si>
  <si>
    <t>Мастер растениеводства (3-й уровень квалификации)</t>
  </si>
  <si>
    <t>13.00900.01</t>
  </si>
  <si>
    <t>Инженер по агромелиорации (6-й уровень квалификации)</t>
  </si>
  <si>
    <t>13.00500.01</t>
  </si>
  <si>
    <t>Техник по агромелиорации (5-й уровень квалификации)</t>
  </si>
  <si>
    <t>13.00500.02</t>
  </si>
  <si>
    <t>13.01800.01</t>
  </si>
  <si>
    <t>Специалист по управлению  эксплуатацией мелиоративных систем в сельском хозяйстве (7-й уровень квалификации)</t>
  </si>
  <si>
    <t>13.01800.02</t>
  </si>
  <si>
    <t>Гидротехник в сельском хозяйстве (5-й уровень квалификации)</t>
  </si>
  <si>
    <t>13.01800.03</t>
  </si>
  <si>
    <t>Инженер по эксплуатации мелиоративных систем в сельском хозяйстве (6-й уровень квалификации)</t>
  </si>
  <si>
    <t>13.00800.01</t>
  </si>
  <si>
    <t>Овощевод (3-й уровень квалификации)</t>
  </si>
  <si>
    <t>Помощник овощевода (1-й уровень квалификации)</t>
  </si>
  <si>
    <t>13.01300.01</t>
  </si>
  <si>
    <t>Садовод (3-й уровень квалификации)</t>
  </si>
  <si>
    <t>Помощник садовода (1-й уровень квалификации)</t>
  </si>
  <si>
    <t>код ОС</t>
  </si>
  <si>
    <t>13.01700.01.001</t>
  </si>
  <si>
    <t>13.00500.02.001</t>
  </si>
  <si>
    <t>13.00500.01.001</t>
  </si>
  <si>
    <t>13.01800.03.001</t>
  </si>
  <si>
    <t>13.00100.01.001</t>
  </si>
  <si>
    <t>Инженер-механик в сельском хозяйстве (6-й уровень квалификации)</t>
  </si>
  <si>
    <t>13.00200.01.001</t>
  </si>
  <si>
    <t>Оператор птицеводства (3-й уровень квалификации)</t>
  </si>
  <si>
    <t>13.00300.01.001</t>
  </si>
  <si>
    <t>Мастер животноводства (3-й уровень квалификации)</t>
  </si>
  <si>
    <t>13.00600.01.001</t>
  </si>
  <si>
    <t>Тракторист-машинист сельскохозяйственного производства (3-й уровень квалификации)</t>
  </si>
  <si>
    <t>13.00700.03.001</t>
  </si>
  <si>
    <t>Оператор по проведению искусственного осеменения животных и птиц (4-й уровень квалификации)</t>
  </si>
  <si>
    <t>13.01000.01.001</t>
  </si>
  <si>
    <t>Оператор животноводческих комплексов и механизированных ферм (3-й уровень квалификации)</t>
  </si>
  <si>
    <t>13.01200.01.001</t>
  </si>
  <si>
    <t>Ветеринарный врач (7-й уровень квалификации)</t>
  </si>
  <si>
    <t>13.01400.02.001</t>
  </si>
  <si>
    <t>Старший пчеловод (4-й уровень квалификации)</t>
  </si>
  <si>
    <t>13.01500.01.001</t>
  </si>
  <si>
    <t>Специалист в области декоративного садоводства (3-й уровень квалификации)</t>
  </si>
  <si>
    <t>13.01900.01.001</t>
  </si>
  <si>
    <t>Ветеринарный фельдшер (5-й уровень квалификации)</t>
  </si>
  <si>
    <t>13.02000.01.001</t>
  </si>
  <si>
    <t>Селекционер-зоотехник (6-й уровень квалификации)</t>
  </si>
  <si>
    <t>13.02100.01.001</t>
  </si>
  <si>
    <t>Инженер-винодел (6-й уровень квалификации)</t>
  </si>
  <si>
    <t>13.02100.02.001</t>
  </si>
  <si>
    <t>Техник-винодел (5-й уровень квалификации)</t>
  </si>
  <si>
    <t>13.02200.01.001</t>
  </si>
  <si>
    <t>Техник-механик в сельском хозяйстве (5-й уровень квалификации)</t>
  </si>
  <si>
    <t>13.02200.02.002</t>
  </si>
  <si>
    <t>Техник в сельском хозяйстве (4-й уровень квалификации)</t>
  </si>
  <si>
    <t>15.00300.02.001</t>
  </si>
  <si>
    <t>Специалист по добыче рыбы (6-й уровень квалификации)</t>
  </si>
  <si>
    <t>15.00400.02.001</t>
  </si>
  <si>
    <t>Инженер-рыбовод I категории (6-й уровень квалификации)</t>
  </si>
  <si>
    <t>15.00500.01.001</t>
  </si>
  <si>
    <t>Рыбовод (4-й уровень квалификации)</t>
  </si>
  <si>
    <t>15.00600.01.001</t>
  </si>
  <si>
    <t>Гидробиолог II категории (6-й уровень квалификации)</t>
  </si>
  <si>
    <t>15.00700.02.001</t>
  </si>
  <si>
    <t>Старший мастер по добыче рыбы (5-й уровень квалификации)</t>
  </si>
  <si>
    <t>15.01300.02.001</t>
  </si>
  <si>
    <t>Оператор рыбопромысловых машин 4-го разряда (4-й уровень квалификации)</t>
  </si>
  <si>
    <t>15.01500.01.001</t>
  </si>
  <si>
    <t>Мастер по переработке рыбы и морепродуктов (5-й уровень квалификации)</t>
  </si>
  <si>
    <t>15.02000.01.001</t>
  </si>
  <si>
    <t>Техник-технолог по контролю качества производства продукции из рыбы и морепродуктов (5-й уровень квалификации)</t>
  </si>
  <si>
    <t>22.00100.05.001</t>
  </si>
  <si>
    <t>Старший аппаратчик сублимационной установки (4-й уровень квалификации)</t>
  </si>
  <si>
    <t>22.00100.06.001</t>
  </si>
  <si>
    <t>Старший оператор скороморозильных аппаратов (4-й уровень квалификации)</t>
  </si>
  <si>
    <t>13.00100.01</t>
  </si>
  <si>
    <t>13.00100.02</t>
  </si>
  <si>
    <t>Механик в сельском хозяйстве (5-й уровень квалификации)</t>
  </si>
  <si>
    <t>13.01500.01</t>
  </si>
  <si>
    <t>Помощник садовника (1-й уровень квалификации)</t>
  </si>
  <si>
    <t>13.00300.01</t>
  </si>
  <si>
    <t>Животновод (2-й уровень квалификации)</t>
  </si>
  <si>
    <t>13.00200.01</t>
  </si>
  <si>
    <t>13.00200.02</t>
  </si>
  <si>
    <t>Оператор по инкубации яиц (3-й уровень квалификации)</t>
  </si>
  <si>
    <t>13.00400.01</t>
  </si>
  <si>
    <t>Оператор машинного доения (3-й уровень квалификации)</t>
  </si>
  <si>
    <t>13.01000.01</t>
  </si>
  <si>
    <t>13.01100.01</t>
  </si>
  <si>
    <t>13.01100.02</t>
  </si>
  <si>
    <t>Обработчик шкур, 3-й разряд (3-й уровень квалификации)</t>
  </si>
  <si>
    <t>Обработчик шкур, 4-й разряд  (3 уровень квалификации)</t>
  </si>
  <si>
    <t>13.00700.02</t>
  </si>
  <si>
    <t>Оператор по подготовке животных и птиц, оборудования и материалов к проведению искусственного осеменения (4-й уровень квалификации)</t>
  </si>
  <si>
    <t>13.00700.01</t>
  </si>
  <si>
    <t>Оператор по подготовке пунктов искусственного осеменения для животных и птиц (4-й уровень квалификации)</t>
  </si>
  <si>
    <t>13.00700.03</t>
  </si>
  <si>
    <t>13.02000.01</t>
  </si>
  <si>
    <t>13.02000.02</t>
  </si>
  <si>
    <t>13.02000.03</t>
  </si>
  <si>
    <t>Селекционер-зоотехник по племенному делу (6-й уровень квалификации)</t>
  </si>
  <si>
    <t>Селекционер-зоотехник по племенной работе (6-й уровень квалификации)</t>
  </si>
  <si>
    <t>13.01200.01</t>
  </si>
  <si>
    <t>13.01200.02</t>
  </si>
  <si>
    <t>Специалист-эксперт государственного ветеринарного надзора (7-й уровень квалификации)</t>
  </si>
  <si>
    <t>13.01200.03</t>
  </si>
  <si>
    <t>Ветеринарно-санитарный врач (7-й уровень квалификации)</t>
  </si>
  <si>
    <t>13.01900.01</t>
  </si>
  <si>
    <t>13.01900.02</t>
  </si>
  <si>
    <t>Специалист по производственной ветеринарной санитарии (5-й уровень квалификации)</t>
  </si>
  <si>
    <t>13.01400.02</t>
  </si>
  <si>
    <t>13.01400.01</t>
  </si>
  <si>
    <t>Пчеловод (3-й уровень квалификации)</t>
  </si>
  <si>
    <t>Помощник пчеловода (2-й уровень квалификации)</t>
  </si>
  <si>
    <t>13.00600.01</t>
  </si>
  <si>
    <t>13.01600.01</t>
  </si>
  <si>
    <t>Слесарь по ремонту сельскохозяйственных машин и оборудования (4-й уровень квалификации)</t>
  </si>
  <si>
    <t>13.01600.02</t>
  </si>
  <si>
    <t>Слесарь-наладчик сельскохозяйственных машин и оборудования (4-й уровень квалификации)</t>
  </si>
  <si>
    <t>13.01600.03</t>
  </si>
  <si>
    <t>Помощник слесаря по ремонту сельскохозяйственных машин и оборудования (3-й уровень квалификации)</t>
  </si>
  <si>
    <t>13.02200.01</t>
  </si>
  <si>
    <t>13.02200.02</t>
  </si>
  <si>
    <t>13.02100.01</t>
  </si>
  <si>
    <t>13.02100.02</t>
  </si>
  <si>
    <t>15.00400.02</t>
  </si>
  <si>
    <t>15.00400.01</t>
  </si>
  <si>
    <t>Инженер-рыбовод (5-й уровень квалификации)</t>
  </si>
  <si>
    <t>15.00500.01</t>
  </si>
  <si>
    <t>15.00500.02</t>
  </si>
  <si>
    <t>Техник-рыбовод (5-й уровень квалификации)</t>
  </si>
  <si>
    <t>15.00600.01</t>
  </si>
  <si>
    <t>15.00600.02</t>
  </si>
  <si>
    <t>Гидробиолог I категории (7-й уровень квалификации)</t>
  </si>
  <si>
    <t>15.00900.01</t>
  </si>
  <si>
    <t>Гидрохимик (6-й уровень квалификации)</t>
  </si>
  <si>
    <t>15.00900.02</t>
  </si>
  <si>
    <t>Гидрохимик II категории (7-й уровень квалификации)</t>
  </si>
  <si>
    <t>15.00800.01</t>
  </si>
  <si>
    <t>Ихтиолог II категории (4-й уровень квалификации)</t>
  </si>
  <si>
    <t>15.00800.02</t>
  </si>
  <si>
    <t>Ихтиолог I категории (5-й уровень квалификации)</t>
  </si>
  <si>
    <t>15.00800.03</t>
  </si>
  <si>
    <t>Ведущий ихтиолог (6-й уровень квалификации)</t>
  </si>
  <si>
    <t>15.01000.01</t>
  </si>
  <si>
    <t>Лаборант-микробиолог (6-й уровень квалификации)</t>
  </si>
  <si>
    <t>15.01000.02</t>
  </si>
  <si>
    <t>Микробиолог II категории (7-й уровень квалификации)</t>
  </si>
  <si>
    <t>15.01000.03</t>
  </si>
  <si>
    <t>Микробиолог I категории (8-й уровень квалификации)</t>
  </si>
  <si>
    <t>15.01900.01</t>
  </si>
  <si>
    <t>Ихтиопатолог (6-й уровень квалификации)</t>
  </si>
  <si>
    <t>15.01900.02</t>
  </si>
  <si>
    <t>Старший ихтиопатолог (7-й уровень квалификации)</t>
  </si>
  <si>
    <t>15.01900.03</t>
  </si>
  <si>
    <t>Ведущий ихтиопатолог (7-й уровень квалификации)</t>
  </si>
  <si>
    <t>15.01700.01</t>
  </si>
  <si>
    <t>Техник-механик по эксплуатации технических средств аквакультуры (6-й уровень квалификации)</t>
  </si>
  <si>
    <t>15.01700.02</t>
  </si>
  <si>
    <t>Инженер – проектировщик технических систем аквакультуры (6-й уровень квалификации)</t>
  </si>
  <si>
    <t>15.01700.03</t>
  </si>
  <si>
    <t>Главный механик технической службы хозяйства аквакультуры (6-й уровень квалификации)</t>
  </si>
  <si>
    <t>15.00300.01</t>
  </si>
  <si>
    <t>Специалист по добыче рыбы (5-й уровень квалификации)</t>
  </si>
  <si>
    <t>15.00300.02</t>
  </si>
  <si>
    <t>15.00300.03</t>
  </si>
  <si>
    <t>Специалист по добыче рыбы (7-й уровень квалификации)</t>
  </si>
  <si>
    <t>15.00700.01</t>
  </si>
  <si>
    <t>Мастер по добыче рыбы (4 уровень квалификации)</t>
  </si>
  <si>
    <t>15.00700.02</t>
  </si>
  <si>
    <t>15.00700.03</t>
  </si>
  <si>
    <t>Старший мастер-флагман по добыче рыбы (6-й уровень квалификации)</t>
  </si>
  <si>
    <t>15.01300.01</t>
  </si>
  <si>
    <t>Оператор рыбопромысловых машин 3-го разряда (3-й уровень квалификации)</t>
  </si>
  <si>
    <t>15.00100.01</t>
  </si>
  <si>
    <t>Изготовитель орудий лова 3-го разряда (3-й уровень квалификации)</t>
  </si>
  <si>
    <t>15.00100.02</t>
  </si>
  <si>
    <t>Изготовитель орудий лова 4-го разряда (4-й уровень квалификации)</t>
  </si>
  <si>
    <t>15.00200.01</t>
  </si>
  <si>
    <t>Инженер-конструктор орудий промышленного лова рыбы и морепродуктов (6-й уровень квалификации)</t>
  </si>
  <si>
    <t>15.00200.02</t>
  </si>
  <si>
    <t>Главный специалист по конструированию орудий промышленного лова рыбы и морепродуктов (7-й уровень квалификации)</t>
  </si>
  <si>
    <t>15.01500.01</t>
  </si>
  <si>
    <t>15.01500.02</t>
  </si>
  <si>
    <t>Старший мастер по переработке рыбы и морепродуктов (6-й уровень квалификации)</t>
  </si>
  <si>
    <t>15.01500.03</t>
  </si>
  <si>
    <t>Технолог по переработке рыбы и морепродуктов (7-й уровень квалификации)</t>
  </si>
  <si>
    <t>15.02000.01</t>
  </si>
  <si>
    <t>15.02000.02</t>
  </si>
  <si>
    <t>Ведущий специалист по контролю качества производства продукции из рыбы и морепродуктов (6-й уровень квалификации)</t>
  </si>
  <si>
    <t>15.02000.03</t>
  </si>
  <si>
    <t>Главный инженер по контролю качества производства продукции из рыбы и морепродуктов (7-й уровень квалификации)</t>
  </si>
  <si>
    <t>15.02100.01</t>
  </si>
  <si>
    <t>Лаборант по переработке рыбы и морепродуктов (5 уровень квалификации)</t>
  </si>
  <si>
    <t>15.02100.02</t>
  </si>
  <si>
    <t>Химик-технолог по переработке рыбы и морепродуктов (6-й уровень квалификации)</t>
  </si>
  <si>
    <t>15.02100.03</t>
  </si>
  <si>
    <t>Главный технолог по переработке рыбы и морепродуктов (7-й уровень квалификации)</t>
  </si>
  <si>
    <t>22.00100.01</t>
  </si>
  <si>
    <t>Оператор сушильных установок (2-й уровень квалификации)</t>
  </si>
  <si>
    <t>22.00100.02</t>
  </si>
  <si>
    <t>Оператор холодильных установок (2-й уровень квалификации)</t>
  </si>
  <si>
    <t>22.00100.03</t>
  </si>
  <si>
    <t>Аппаратчик термической обработки (3-й уровень квалификации)</t>
  </si>
  <si>
    <t>22.00100.04</t>
  </si>
  <si>
    <t>Аппаратчик замораживания пищевого сырья и продуктов (3-й уровень квалификации)</t>
  </si>
  <si>
    <t>22.00100.05</t>
  </si>
  <si>
    <t>22.00100.06</t>
  </si>
  <si>
    <t>Техник-землеустроитель (5-й уровень квалификации)</t>
  </si>
  <si>
    <t>Инженер- землеустроитель (6-й уровень квалификации)</t>
  </si>
  <si>
    <t>Инженер-исследователь-землеустроитель (7-й уровень квалификации)</t>
  </si>
  <si>
    <t>15.01300.02</t>
  </si>
  <si>
    <t>Ведущий гидробиолог (8-й уровень квалификации)</t>
  </si>
  <si>
    <t>Гидрохимик I категории (8-й уровень квалификации)</t>
  </si>
  <si>
    <t>Матрос обработки рыбы и морепродуктов на судах рыбопромыслового флота (2-й уровень квалификации)</t>
  </si>
  <si>
    <t>Матрос добычи рыбы и морепродуктов на судах рыбопромыслового флота (3-й уровень квалификации)</t>
  </si>
  <si>
    <t>Квалифицированный матрос на судах рыбопромыслового флота (3-й уровень квалификации)</t>
  </si>
  <si>
    <t>Капитан судна рыбопромыслового флота валовой вместимостью менее 500 т, занятого в прибрежном плавании (6-й уровень квалификации)</t>
  </si>
  <si>
    <t>Капитан судна рыбопромыслового флота (7-й уровень квалификации)</t>
  </si>
  <si>
    <t>Изготовитель орудий лова 1-го разряда (1-й уровень квалификации)</t>
  </si>
  <si>
    <t>Изготовитель орудий лова 2-го разряда (2-й уровень квалификации)</t>
  </si>
  <si>
    <t>Главный конструктор орудий промышленного лова рыбы и морепродуктов (7-й уровень квалификации)</t>
  </si>
  <si>
    <t>Генеральный конструктор орудий промышленного лова рыбы и морепродуктов (7-й уровень квалификации)</t>
  </si>
  <si>
    <t>Обработчик рыбы и морепродуктов 2-го разряда (1-й уровень квалификации)</t>
  </si>
  <si>
    <t>Обработчик рыбы и морепродуктов 3-го разряда (2-й уровень квалификации)</t>
  </si>
  <si>
    <t>Обработчик рыбы и морепродуктов 6-го разряда (3-й уровень квалификации)</t>
  </si>
  <si>
    <t>Оператор линии по производству полуфабрикатов и кулинарных изделий из рыбы и морепродуктов 1-го разряда (2-й уровень квалификации)</t>
  </si>
  <si>
    <t>Оператор линии по производству полуфабрикатов и кулинарных изделий из рыбы и морепродуктов 3-го разряда (3-й уровень квалификации)</t>
  </si>
  <si>
    <t>Оператор линии по производству полуфабрикатов и кулинарных изделий из рыбы и морепродуктов 4-го разряда (3-й уровень квалификации)</t>
  </si>
  <si>
    <t>Оператор коптильной установки (3-й уровень квалификации)</t>
  </si>
  <si>
    <t>Старший оператор коптильной установки (4-й уровень квалификации)</t>
  </si>
  <si>
    <t>Мастер участка копчения (5-й уровень квалификации)</t>
  </si>
  <si>
    <t>Сводный журнал учета движения ПС - ПК - ОС - ФГОС</t>
  </si>
  <si>
    <t xml:space="preserve"> - требует разработки (актуализации) ПК, ОС, ФГОС</t>
  </si>
  <si>
    <t>наименование ФГОС</t>
  </si>
  <si>
    <t>код ОКСО</t>
  </si>
  <si>
    <t>Агрономия</t>
  </si>
  <si>
    <t>Мастер растениеводства</t>
  </si>
  <si>
    <t>Мелиорация, рекультивация и охрана земель</t>
  </si>
  <si>
    <t>уровень</t>
  </si>
  <si>
    <t>Комплексное использование и охрана водных ресурсов", "Природообустройство", "Мелиорация, рекультивация и охрана земель", "Природоохранное обустройство территорий"</t>
  </si>
  <si>
    <t>Плодоовощевод</t>
  </si>
  <si>
    <t>Цветовод-декоратор</t>
  </si>
  <si>
    <t>Плодоовощевод,  Овощевод защищенного грунта</t>
  </si>
  <si>
    <t>Мастер животноводства</t>
  </si>
  <si>
    <t>Обработчик кожевенно-мехового сырья</t>
  </si>
  <si>
    <t>Мастер животноводства, Обработчик кожевенно-мехового сырья</t>
  </si>
  <si>
    <t>Старший ветеринарный фельдшер</t>
  </si>
  <si>
    <t>Зоотехния</t>
  </si>
  <si>
    <t>Ветеринария</t>
  </si>
  <si>
    <t>Ветеринария, Ветеринарно-санитарная экспертиза</t>
  </si>
  <si>
    <t>Механизация сельского хозяйства</t>
  </si>
  <si>
    <t>Агроинженерия, Механизация сельского хозяйства</t>
  </si>
  <si>
    <t>Тракторист, Тракторист-машинист</t>
  </si>
  <si>
    <t>Слесарь-ремонтник (ремонт машин и оборудования различного назначения)</t>
  </si>
  <si>
    <t>Технология бродильных производств и виноделие</t>
  </si>
  <si>
    <t>СПО подтверждаемой квалификации</t>
  </si>
  <si>
    <t>СПО подтверждаемой квалификации углуюленной подготовки</t>
  </si>
  <si>
    <t>Водные биоресурсы и аквакультура</t>
  </si>
  <si>
    <t>Ихтиология и рыбоводство</t>
  </si>
  <si>
    <t>Гидрология, Океанология</t>
  </si>
  <si>
    <t>Биохимия, Биотехнология,
Медицинская биохимия,
Медицинская биофизик</t>
  </si>
  <si>
    <t xml:space="preserve">Ветеринарно-санитарная экспертиза ,  Водные биоресурсы и аквакультура </t>
  </si>
  <si>
    <t>Ветеринарно-санитарная экспертиза , Водные биоресурсы и аквакультура</t>
  </si>
  <si>
    <t>Судовождение</t>
  </si>
  <si>
    <t>по профилю</t>
  </si>
  <si>
    <t>Оператор коптильной установки, Аппаратчик термической обработки колбасных изделий</t>
  </si>
  <si>
    <t>Технология рыбы и рыбных продуктов</t>
  </si>
  <si>
    <t>Технология продуктов питания,  Технология рыбы и рыбных продуктов</t>
  </si>
  <si>
    <t>Технология продуктов питания, Технология рыбы и рыбных продуктов</t>
  </si>
  <si>
    <t xml:space="preserve">Технология рыбы и рыбных  продуктов </t>
  </si>
  <si>
    <t>Технология продуктов питания, Технология рыбы и рыбных продуктов, Технология сырья и продуктов животного происхождения</t>
  </si>
  <si>
    <t>Землеустройство, Прикладная геодезия, Картография</t>
  </si>
  <si>
    <t>Землеустройство и кадастры</t>
  </si>
  <si>
    <t>Комплексное использование и охрана водных ресурсов, Природообустройство, Мелиорация, рекультивация и охрана земель, Природоохранное обустройство территорий</t>
  </si>
  <si>
    <t>36.00.00</t>
  </si>
  <si>
    <t>36.00.00, 36.04.01</t>
  </si>
  <si>
    <t>35.04.07</t>
  </si>
  <si>
    <t>36.04.01, 35.04.07</t>
  </si>
  <si>
    <t>35.04.08</t>
  </si>
  <si>
    <t>19.04.01</t>
  </si>
  <si>
    <t>19.04.03</t>
  </si>
  <si>
    <t>35.03.06, 35.02.07</t>
  </si>
  <si>
    <t>35.03.11</t>
  </si>
  <si>
    <t>35.03.04</t>
  </si>
  <si>
    <t>35.03.11, 20.03.02, 20.02.03</t>
  </si>
  <si>
    <t>36.03.02</t>
  </si>
  <si>
    <t>19.03.02</t>
  </si>
  <si>
    <t>21.03.02</t>
  </si>
  <si>
    <t>19.03.03</t>
  </si>
  <si>
    <t>35.03.09</t>
  </si>
  <si>
    <t>35.03.08</t>
  </si>
  <si>
    <t>36.03.01</t>
  </si>
  <si>
    <t>19.03.01</t>
  </si>
  <si>
    <t>05.02.02</t>
  </si>
  <si>
    <t>35.02.11</t>
  </si>
  <si>
    <t>35.02.07</t>
  </si>
  <si>
    <t>36.02.01</t>
  </si>
  <si>
    <t>35.02.10</t>
  </si>
  <si>
    <t>35.02.09</t>
  </si>
  <si>
    <t>21.02.04, 21.02.08, 05.02.01</t>
  </si>
  <si>
    <t>19.02.05</t>
  </si>
  <si>
    <t>36.01.01</t>
  </si>
  <si>
    <t>36.01.02</t>
  </si>
  <si>
    <t xml:space="preserve"> 15.01.30</t>
  </si>
  <si>
    <t>35.01.16</t>
  </si>
  <si>
    <t>35.01.17</t>
  </si>
  <si>
    <t>35.01.18</t>
  </si>
  <si>
    <t>35.01.13</t>
  </si>
  <si>
    <t>35.01.09</t>
  </si>
  <si>
    <t>35.01.10</t>
  </si>
  <si>
    <t>10.00900.01</t>
  </si>
  <si>
    <t xml:space="preserve">10.00900.02 </t>
  </si>
  <si>
    <t xml:space="preserve">10.00900.03 </t>
  </si>
  <si>
    <t>Агроном средней квалификации (5-й уровень квалификации)</t>
  </si>
  <si>
    <t>Главный агроном (7-й уровень квалификации)</t>
  </si>
  <si>
    <t>Ветеринарно-санитарный эксперт (6-й уровень квалификации)</t>
  </si>
  <si>
    <t>Животновод (3-й уровень квалификации)</t>
  </si>
  <si>
    <t>Обработчик шкур (3-й уровень квалификации)</t>
  </si>
  <si>
    <t>Обработчик шкурок пушных зверей (3-й уровень квалификации)</t>
  </si>
  <si>
    <t>Оператор по подготовке к искусственному осеменению животных и птиц (3-й уровень квалификации)</t>
  </si>
  <si>
    <t>Оператор по искусственному осеменению животных и птиц (4-й уровень квалификации)</t>
  </si>
  <si>
    <t>21.04.02</t>
  </si>
  <si>
    <t xml:space="preserve">4.35.02.05,
4.35.02.06  </t>
  </si>
  <si>
    <t>Агрономия,
Технология производства и переработки сельскохозяйственной продукции</t>
  </si>
  <si>
    <t xml:space="preserve">4.35.02.05,
4.35.03.04, 4.35.03.03 ,
4.35.03.05,
1.06.03.02  </t>
  </si>
  <si>
    <t>Агрономия,
Агрономия,
Технология производства и переработки сельскохозяйственной продукции,
Агрохимия и агропочвоведение,
Садоводство 
Почвоведение</t>
  </si>
  <si>
    <t xml:space="preserve">Агрономия,
Почвоведение,
Агрохимия и агропочвоведение,
Садоводство
</t>
  </si>
  <si>
    <t xml:space="preserve">4.36.03.01 </t>
  </si>
  <si>
    <t xml:space="preserve">Ветеринарно-санитарная экспертиза </t>
  </si>
  <si>
    <t xml:space="preserve">4.36.04.01 
3.36.05.01 </t>
  </si>
  <si>
    <t>Ветеринарно-санитарная экспертиза
Ветеринария</t>
  </si>
  <si>
    <t xml:space="preserve">4.36.01.01 
4.36.01.02 
4.36.02.01 </t>
  </si>
  <si>
    <t xml:space="preserve">Младший ветеринарный фельдшер
Мастер животноводства,
Ветеринария
</t>
  </si>
  <si>
    <t>19.01.10
19.01.11
19.01.12</t>
  </si>
  <si>
    <t>Мастер производства молочной продукции
Изготовитель мороженого
Переработчик скота и мяса</t>
  </si>
  <si>
    <t>на актуализации 19</t>
  </si>
  <si>
    <t>Агроинженерия</t>
  </si>
  <si>
    <t>35.03.06</t>
  </si>
  <si>
    <t>актуализирован 17</t>
  </si>
  <si>
    <t>13.00300.02</t>
  </si>
  <si>
    <t>на актуализации 18</t>
  </si>
  <si>
    <t>13.00700.04</t>
  </si>
  <si>
    <t>13.00700.05</t>
  </si>
  <si>
    <t>13.01100.03</t>
  </si>
  <si>
    <t>13.01100.04</t>
  </si>
  <si>
    <t>13.01200.04</t>
  </si>
  <si>
    <t>13.01200.05</t>
  </si>
  <si>
    <t>13.01700.02</t>
  </si>
  <si>
    <t>13.01700.03</t>
  </si>
  <si>
    <t xml:space="preserve">13.01700.04 </t>
  </si>
  <si>
    <t>Специалист по зоотехнии  (5-7 уровни)</t>
  </si>
  <si>
    <t>Агрохимик-почвовед  (6-7 уровни )</t>
  </si>
  <si>
    <t>Специалист по фитосанитарному мониторингу и контролю качества семян   (6 уровень)</t>
  </si>
  <si>
    <t>в разработке 19</t>
  </si>
  <si>
    <t>Рыболов</t>
  </si>
  <si>
    <t>Специалист по техническому обеспечению рыболовства и рыбоводства</t>
  </si>
  <si>
    <t>в разработке 18</t>
  </si>
  <si>
    <t xml:space="preserve"> - в процессе разработки (актуализации)</t>
  </si>
  <si>
    <t xml:space="preserve"> - разработка (актуализация) завершены, требует контроля регистрации</t>
  </si>
  <si>
    <t>Всего:</t>
  </si>
  <si>
    <t>профстандарт актуализирован</t>
  </si>
  <si>
    <t xml:space="preserve"> - исключается из реестров ПС, ПК, ОС</t>
  </si>
  <si>
    <t xml:space="preserve">4.35.04.04,
1.06.04.02,
4.35.04.03,
4.35.04.05  
</t>
  </si>
  <si>
    <t>Специалист по эксплуатации технологического оборудования и процессов пищевой и перерабатывающей промышленности</t>
  </si>
  <si>
    <t>Специалист по механизации, автоматизации и роботизации технологического оборудования и процессов пищевой и перерабатывающей промышленности</t>
  </si>
  <si>
    <t>Специалист по маркетинговым исследованиям в области пищевой и перерабатывающей промышленности</t>
  </si>
  <si>
    <t>Специалист по безопасности, прослеживаемости и качеству пищевой продукции на всех этапах ее производства</t>
  </si>
  <si>
    <t>актуализирован 18</t>
  </si>
  <si>
    <t>Мастер растениеводства в сфере полеводческих работ  (4-ый уровень квалификации)</t>
  </si>
  <si>
    <t>Мастер растениеводства в сфере овощеводства  (4-ый уровень квалификации)</t>
  </si>
  <si>
    <t>Мастер растениеводства в  сфере садоводства  (4-ый уровень квалификации)</t>
  </si>
  <si>
    <t>Мастер растениеводства в сфере плодоовощеводства (4-ый уровень квалификации)</t>
  </si>
  <si>
    <t>22.002</t>
  </si>
  <si>
    <t>10.00900.01.001</t>
  </si>
  <si>
    <t>10.00900.02.001</t>
  </si>
  <si>
    <t>10.00900.03.001</t>
  </si>
  <si>
    <t>13.00700.05.001</t>
  </si>
  <si>
    <t>13.01200.04.001</t>
  </si>
  <si>
    <t>13.01200.05.001</t>
  </si>
  <si>
    <t>13.01700.02.001</t>
  </si>
  <si>
    <t>13.01700.03.001</t>
  </si>
  <si>
    <t>13.01700.04.001</t>
  </si>
  <si>
    <t>13.01800.01.001</t>
  </si>
  <si>
    <t>13.01800.02.001</t>
  </si>
  <si>
    <t>13.02000.02.001</t>
  </si>
  <si>
    <t>13.02000.03.001</t>
  </si>
  <si>
    <t>22.004</t>
  </si>
  <si>
    <t>Аппаратчик-оператор производства продуктов питания из молочного сырья (4-й уровень квалификации)</t>
  </si>
  <si>
    <t>Аппаратчик-оператор производства продуктов питания из мясного сырья (4-й уровень квалификации)</t>
  </si>
  <si>
    <t>Лаборант-аналитик производства продуктов питания животного происхождения (4-й уровень квалификации)</t>
  </si>
  <si>
    <t>Техник-технолог производства продуктов питания из молочного сырья (5-й уровень квалификации)</t>
  </si>
  <si>
    <t>Техник-технолог производства продуктов питания из мясного сырья (5-й уровень квалификации)</t>
  </si>
  <si>
    <t>Инженер-технолог производства продуктов питания животного происхождения (6-й уровень квалификации)</t>
  </si>
  <si>
    <t>Инженер-технолог-исследователь производства продуктов питания животного происхождения (7-й уровень квалификации)</t>
  </si>
  <si>
    <t>Аппаратчик-оператор производства биотехнологической продукции для пищевой промышленности (4-й уровень квалификации)</t>
  </si>
  <si>
    <t>Лаборант-аналитик производства биотехнологической продукции для пищевой промышленности (4-й уровень квалификации)</t>
  </si>
  <si>
    <t>Техник-технолог производства биотехнологической продукции для пищевой промышленности (5-й уровень квалификации)</t>
  </si>
  <si>
    <t>Инженер-технолог производства биотехнологической продукции для пищевой промышленности (6-й уровень квалификации)</t>
  </si>
  <si>
    <t>Инженер-технолог-исследователь производства биотехнологической продукции для пищевой промышленности (7-й уровень квалификации)</t>
  </si>
  <si>
    <t>IT-актуализация 20</t>
  </si>
  <si>
    <t>разработка 20</t>
  </si>
  <si>
    <t>Специалист по управлению в сельском хозяйстве</t>
  </si>
  <si>
    <t>Специалист по кинологии</t>
  </si>
  <si>
    <t>Специалист по спортивному коневодству</t>
  </si>
  <si>
    <t>Специалист по биотехнологиям в сельском хозяйстве</t>
  </si>
  <si>
    <t>Специалист по маркетинговым исследованиям в сельском хозяйстве</t>
  </si>
  <si>
    <t>Специалист по безопасности, прослеживаемости и качеству продукции сельского хозяйства</t>
  </si>
  <si>
    <t>13.00900.02</t>
  </si>
  <si>
    <t>13.00900.03</t>
  </si>
  <si>
    <t>13.00900.04</t>
  </si>
  <si>
    <t>13.00900.05</t>
  </si>
  <si>
    <t>22.00200.01</t>
  </si>
  <si>
    <t>22.00200.02</t>
  </si>
  <si>
    <t>22.00200.03</t>
  </si>
  <si>
    <t>22.00200.04</t>
  </si>
  <si>
    <t>22.00200.05</t>
  </si>
  <si>
    <t>22.00200.06</t>
  </si>
  <si>
    <t>22.00200.07</t>
  </si>
  <si>
    <t>22.00400.01</t>
  </si>
  <si>
    <t>22.00400.02</t>
  </si>
  <si>
    <t>22.00400.03</t>
  </si>
  <si>
    <t>22.00400.04</t>
  </si>
  <si>
    <t>22.00400.05</t>
  </si>
  <si>
    <t>данные за предыдущие годы в скрытых листах</t>
  </si>
  <si>
    <t>22.00300.01</t>
  </si>
  <si>
    <t>22.00300.02</t>
  </si>
  <si>
    <t>22.00300.03</t>
  </si>
  <si>
    <t>22.00300.04</t>
  </si>
  <si>
    <t>22.00300.05</t>
  </si>
  <si>
    <t>22.00300.06</t>
  </si>
  <si>
    <t>22.00300.07</t>
  </si>
  <si>
    <t>22.00300.08</t>
  </si>
  <si>
    <t>22.00300.09</t>
  </si>
  <si>
    <t>22.00300.10</t>
  </si>
  <si>
    <t>22.00300.11</t>
  </si>
  <si>
    <t>22.00300.12</t>
  </si>
  <si>
    <t>22.00300.13</t>
  </si>
  <si>
    <t>22.00300.14</t>
  </si>
  <si>
    <t>22.00300.15</t>
  </si>
  <si>
    <t>22.00300.16</t>
  </si>
  <si>
    <t>22.00300.17</t>
  </si>
  <si>
    <t>22.00300.18</t>
  </si>
  <si>
    <t>22.00300.19</t>
  </si>
  <si>
    <t>Аппаратчик-оператор хранения и переработки зерна и семян (4-й уровень квалификации)</t>
  </si>
  <si>
    <t>Аппаратчик-оператор производства хлеба, хлебобулочных, макаронных и кондитерских изделий (4-й уровень квалификации)</t>
  </si>
  <si>
    <t>Аппаратчик-оператор производства крахмала, сахара и сахаристых продуктов (4-й уровень квалификации)</t>
  </si>
  <si>
    <t>Аппаратчик-оператор производства солода, продукции бродильных производств и виноделия, безалкогольных напитков (4-й уровень квалификации)</t>
  </si>
  <si>
    <t>Аппаратчик-оператор производства консервов и пищеконцентратов (4-й уровень квалификации)</t>
  </si>
  <si>
    <t>Аппаратчик-оператор производства растительных масел, жиров и жирозаменителей (4-й уровень квалификации)</t>
  </si>
  <si>
    <t>Аппаратчик-оператор производства пищевых добавок, ароматизаторов и технологических вспомогательных средств (4-й уровень квалификации)</t>
  </si>
  <si>
    <t>Аппаратчик-оператор производства субтропических, пищевкусовых продуктов и табака (4-й уровень квалификации)</t>
  </si>
  <si>
    <t>Лаборант-аналитик производства продуктов питания из растительного сырья (4-й уровень квалификации)</t>
  </si>
  <si>
    <t>Техник-технолог хранения и переработки зерна и семян (5-й уровень квалификации)</t>
  </si>
  <si>
    <t>Техник-технолог производства хлеба, хлебобулочных, макаронных и кондитерских изделий (5-й уровень квалификации)</t>
  </si>
  <si>
    <t>Техник-технолог производства крахмала, сахара и сахаристых продуктов (5-й уровень квалификации)</t>
  </si>
  <si>
    <t>Техник-технолог производства солода, продукции бродильных производств и виноделия, безалкогольных напитков (5-й уровень квалификации)</t>
  </si>
  <si>
    <t>Техник-технолог производства консервов и пищеконцентратов (5-й уровень квалификации)</t>
  </si>
  <si>
    <t>Техник-технолог производства растительных масел, жиров и жирозаменителей (5-й уровень квалификации)</t>
  </si>
  <si>
    <t>Техник-технолог производства пищевых добавок, ароматизаторов и технологических вспомогательных средств (5-й уровень квалификации)</t>
  </si>
  <si>
    <t>Техник-технолог производства субтропических, пищевкусовых продуктов и табака (5-й уровень квалификации)</t>
  </si>
  <si>
    <t>Инженер-технолог производства продуктов питания из растительного сырья (6-й уровень квалификации)</t>
  </si>
  <si>
    <t>Инженер-технолог-исследователь производства продуктов питания из растительного сырья (7-й уровень квалификации)</t>
  </si>
  <si>
    <t>22.00300.01.001</t>
  </si>
  <si>
    <t>22.00300.02.001</t>
  </si>
  <si>
    <t>22.00300.03.001</t>
  </si>
  <si>
    <t>22.00300.04.001</t>
  </si>
  <si>
    <t>22.00300.05.001</t>
  </si>
  <si>
    <t>22.00300.06.001</t>
  </si>
  <si>
    <t>22.00300.07.001</t>
  </si>
  <si>
    <t>22.00300.08.001</t>
  </si>
  <si>
    <t>22.00300.09.001</t>
  </si>
  <si>
    <t>22.00300.10.001</t>
  </si>
  <si>
    <t>22.00300.11.001</t>
  </si>
  <si>
    <t>22.00300.12.001</t>
  </si>
  <si>
    <t>22.00300.13.001</t>
  </si>
  <si>
    <t>22.00300.14.001</t>
  </si>
  <si>
    <t>22.00300.15.001</t>
  </si>
  <si>
    <t>22.00300.16.001</t>
  </si>
  <si>
    <t>22.00300.17.001</t>
  </si>
  <si>
    <t>22.00300.18.001</t>
  </si>
  <si>
    <t>22.00300.19.001</t>
  </si>
  <si>
    <t>22.00200.01.001</t>
  </si>
  <si>
    <t>22.00200.02.001</t>
  </si>
  <si>
    <t>22.00200.03.001</t>
  </si>
  <si>
    <t>22.00200.04.001</t>
  </si>
  <si>
    <t>22.00200.05.001</t>
  </si>
  <si>
    <t>22.00200.06.001</t>
  </si>
  <si>
    <t>22.00200.07.001</t>
  </si>
  <si>
    <t>22.00400.01.001</t>
  </si>
  <si>
    <t>22.00400.02.001</t>
  </si>
  <si>
    <t>22.00400.03.001</t>
  </si>
  <si>
    <t>22.00400.04.001</t>
  </si>
  <si>
    <t>22.00400.05.001</t>
  </si>
  <si>
    <t>13.00900.02.001</t>
  </si>
  <si>
    <t>13.00900.03.001</t>
  </si>
  <si>
    <t>13.00900.04.001</t>
  </si>
  <si>
    <t>13.00900.05.001</t>
  </si>
  <si>
    <t xml:space="preserve"> 19.01.03</t>
  </si>
  <si>
    <t xml:space="preserve"> 19.01.04, 19.01.05</t>
  </si>
  <si>
    <t xml:space="preserve"> 19.01.06</t>
  </si>
  <si>
    <t xml:space="preserve"> 19.01.08</t>
  </si>
  <si>
    <t xml:space="preserve"> 19.01.15</t>
  </si>
  <si>
    <t xml:space="preserve">  19.01.02</t>
  </si>
  <si>
    <t xml:space="preserve"> 19.02.02</t>
  </si>
  <si>
    <t xml:space="preserve"> 19.02.03</t>
  </si>
  <si>
    <t xml:space="preserve"> 19.02.04</t>
  </si>
  <si>
    <t xml:space="preserve"> 19.02.05</t>
  </si>
  <si>
    <t xml:space="preserve"> 19.02.06</t>
  </si>
  <si>
    <t xml:space="preserve">  19.02.09</t>
  </si>
  <si>
    <t xml:space="preserve"> 19.03.02</t>
  </si>
  <si>
    <t xml:space="preserve"> 19.04.02, 19.04.05</t>
  </si>
  <si>
    <t xml:space="preserve"> 19.01.10, 19.01.11</t>
  </si>
  <si>
    <t xml:space="preserve"> 19.01.12, 19.01.13, 19.01.14</t>
  </si>
  <si>
    <t xml:space="preserve"> 19.01.02</t>
  </si>
  <si>
    <t xml:space="preserve"> 19.02.07</t>
  </si>
  <si>
    <t xml:space="preserve"> 19.02.08</t>
  </si>
  <si>
    <t xml:space="preserve"> 19.03.03</t>
  </si>
  <si>
    <t xml:space="preserve"> 19.04.03, 19.04.05</t>
  </si>
  <si>
    <t xml:space="preserve"> 19.01.01</t>
  </si>
  <si>
    <t xml:space="preserve"> 19.02.01</t>
  </si>
  <si>
    <t xml:space="preserve"> 19.03.01</t>
  </si>
  <si>
    <t xml:space="preserve"> 19.04.01</t>
  </si>
  <si>
    <t>Аппаратчик-оператор производства продукции общественного питания массового изготовления и специализированных пищевых продуктов (4-й уровень квалификации)</t>
  </si>
  <si>
    <t>Лаборант-аналитик производства продукции общественного питания массового изготовления и специализированных пищевых продуктов (4-й уровень квалификации)</t>
  </si>
  <si>
    <t xml:space="preserve">Техник-технолог производства продукции общественного питания массового изготовления и специализированных пищевых продуктов (5-й уровень квалификации) </t>
  </si>
  <si>
    <t>Инженер-технолог производства продукции общественного питания массового изготовления и специализированных пищевых продуктов  (6-й уровень квалификации)</t>
  </si>
  <si>
    <t xml:space="preserve">Инженер-технолог-исследователь производства продукции общественного питания массового изготовления и специализированных пищевых продуктов (7-й уровень квалификации) </t>
  </si>
  <si>
    <t>19.01.01, 19.01.07, 19.01.10,19.01.14</t>
  </si>
  <si>
    <t xml:space="preserve">  19.02.10</t>
  </si>
  <si>
    <t xml:space="preserve">  19.03.04</t>
  </si>
  <si>
    <t xml:space="preserve">  19.04.04, 19.04.05</t>
  </si>
  <si>
    <t>Электромеханик по механизации, автоматизации и роботизации автоматизированных технологических линий по производству пищевой продукции (4-й уровень квалификации)</t>
  </si>
  <si>
    <t>Техник-технолог по механизации, автоматизации и роботизации автоматизированных технологических линий по производству продуктов питания (5-й уровень квалификации)</t>
  </si>
  <si>
    <t>Инженер по механизации, автоматизации и роботизации автоматизированных технологических линий по производству продуктов питания (6-й уровень квалификации)</t>
  </si>
  <si>
    <t>Главный инженер по механизации, автоматизации и роботизации автоматизированных технологических линий по производству продуктов питания (7-й уровень квалификации)</t>
  </si>
  <si>
    <t>Агроном по семеноводству (6-й уровень квалификации)</t>
  </si>
  <si>
    <t>Агроном по защите растений (6-й уровень квалификации)</t>
  </si>
  <si>
    <t>4.35.03.04</t>
  </si>
  <si>
    <t>4.35.03.03, 4.35.03.04</t>
  </si>
  <si>
    <t>4.35.04.04</t>
  </si>
  <si>
    <t>4.35.04.03, 4.35.04.04</t>
  </si>
  <si>
    <t>актуализирован 20</t>
  </si>
  <si>
    <t>35.01.14</t>
  </si>
  <si>
    <t>35.04.06</t>
  </si>
  <si>
    <t>Мастер по техническому обслуживанию и ремонту машинно-тракторного парка</t>
  </si>
  <si>
    <t>Главный инженер-механик в сельском хозяйстве (7-й уровень квалификации)</t>
  </si>
  <si>
    <t>Слесарь по ремонту сельскохозяйственных машин и оборудования (3-й уровень квалификации)</t>
  </si>
  <si>
    <r>
      <t xml:space="preserve">35.01.14, </t>
    </r>
    <r>
      <rPr>
        <sz val="12"/>
        <color rgb="FFFF0000"/>
        <rFont val="Times New Roman"/>
        <family val="1"/>
        <charset val="204"/>
      </rPr>
      <t>35.01.30</t>
    </r>
  </si>
  <si>
    <t>35.01.19</t>
  </si>
  <si>
    <t>35.01.09, 35.01.19</t>
  </si>
  <si>
    <t>Мастер растениеводства, Мастер садово-паркового и ландшафтного строительства</t>
  </si>
  <si>
    <t>Мастер садово-паркового и ландшафтного строительства</t>
  </si>
  <si>
    <t>35.02.05, 35.02.12</t>
  </si>
  <si>
    <t>Агрономия, Садово-парковое и ландшафтное строительство</t>
  </si>
  <si>
    <t>35.03.05, 35.03.10</t>
  </si>
  <si>
    <t>Агрономия, Ландшафтная архитектура</t>
  </si>
  <si>
    <t>Рабочий зеленого хозяйства (3-й уровень квалификации)</t>
  </si>
  <si>
    <t>Мастер декоративного садоводства  (4-й уровень квалификации)</t>
  </si>
  <si>
    <t>Специалист в области декоративного садоводства (6-й уровень квалификации)</t>
  </si>
  <si>
    <t>35.03.03</t>
  </si>
  <si>
    <t>Агрохимия и агропочвоведение</t>
  </si>
  <si>
    <t>Агроэколог (6-й уровень квалификации)</t>
  </si>
  <si>
    <t>Почвовед (6-й уровень квалификации)</t>
  </si>
  <si>
    <t>Агрохимик (6-й уровень квалификации)</t>
  </si>
  <si>
    <t>Главный агрохимик-почвовед (7-й уровень квалификации)</t>
  </si>
  <si>
    <t>"Почвоведение", "Агрохимия и агропочвоведение"</t>
  </si>
  <si>
    <t>06.03.02, 35.03.03</t>
  </si>
  <si>
    <t>06.04.02, 35.04.03</t>
  </si>
  <si>
    <t>Статистик в области маркетинговых исследований в пищевой и перерабатывающей промышленности (5-й уровень квалификации)</t>
  </si>
  <si>
    <t>Аналитик в области маркетинговых исследований в пищевой и перерабатывающей промышленности (6-й уровень квалификации)</t>
  </si>
  <si>
    <t>Менеджер в области маркетинговых исследований в пищевой и перерабатывающей промышленности (7-й уровень квалификации)</t>
  </si>
  <si>
    <t>Коммерция (по отраслям)</t>
  </si>
  <si>
    <t>Менеджмент</t>
  </si>
  <si>
    <t>38.02.04</t>
  </si>
  <si>
    <t>38.03.02</t>
  </si>
  <si>
    <t>38.04.02</t>
  </si>
  <si>
    <t>Электромеханик по техническому обслуживанию и ремонту автоматизированных технологических линий по производству продуктов питания (4-й уровень квалификации)</t>
  </si>
  <si>
    <t>Техник-технолог по техническому обслуживанию и ремонту автоматизированных технологических линий по производству продуктов питания (5-й уровень квалификации)</t>
  </si>
  <si>
    <t>Инженер по техническому обслуживанию и ремонту автоматизированных технологических линий по производству продуктов питания (6-й уровень квалификации)</t>
  </si>
  <si>
    <t>Главный инженер по техническому обслуживанию и ремонту автоматизированных технологических линий по производству продуктов питания (7-й уровень квалификации)</t>
  </si>
  <si>
    <t>Монтажник технологического оборудования (по видам оборудования), Слесарь</t>
  </si>
  <si>
    <t>Автоматизация технологических процессов и производств</t>
  </si>
  <si>
    <t>15.01.13, 15.01.30</t>
  </si>
  <si>
    <t>Монтаж и техническая эксплуатация промышленного оборудования (по отраслям), Автоматизация технологических процессов и производств (по отраслям)</t>
  </si>
  <si>
    <t>15.02.01, 15.02.07</t>
  </si>
  <si>
    <t>15.03.04</t>
  </si>
  <si>
    <t xml:space="preserve"> 15.04.04</t>
  </si>
  <si>
    <t>15.03.04, 15.03.06</t>
  </si>
  <si>
    <t>15.02.01, 2.15.02.07</t>
  </si>
  <si>
    <t>15.04.04, 2.15.04.06</t>
  </si>
  <si>
    <t>Специалист по зоотехнии</t>
  </si>
  <si>
    <t>Зоотехник средней квалификации (5-й уровень квалификации)</t>
  </si>
  <si>
    <t>Зоотехник (6-й уровень квалификации)</t>
  </si>
  <si>
    <t>Главный зоотехник  (7-й уровень квалификации)</t>
  </si>
  <si>
    <t>Зоотехник в органическом животноводстве (6-й уровень квалификации)</t>
  </si>
  <si>
    <t>36.02.02</t>
  </si>
  <si>
    <t>36.04.02</t>
  </si>
  <si>
    <t>ПО</t>
  </si>
  <si>
    <t>Аппаратчик-оператор производства орудий добычи (вылова) водных биологических ресурсов (4-й уровень квалификации)</t>
  </si>
  <si>
    <t>Рыбак прибрежного лова</t>
  </si>
  <si>
    <t>Изготовитель орудий добычи (вылова) водных биологических ресурсов (3-й уровень квалификации)</t>
  </si>
  <si>
    <t>Техник-технолог производства орудий добычи (вылова) водных биологических ресурсов (5-й уровень квалификации)</t>
  </si>
  <si>
    <t>Инженер-конструктор орудий добычи (вылова) водных биологических ресурсов (6-й уровень квалификации)</t>
  </si>
  <si>
    <t xml:space="preserve">Инженер-конструктор технических средств аквакультуры
 (6-й уровень квалификации)
</t>
  </si>
  <si>
    <t>Главный конструктор орудий добычи (вылова) водных биологических ресурсов (7-й уровень квалификации)</t>
  </si>
  <si>
    <t>35.03.08, 35.03.09</t>
  </si>
  <si>
    <t>Водные биоресурсы и аквакультура, Промышленное рыболовство</t>
  </si>
  <si>
    <t>13.023</t>
  </si>
  <si>
    <t>22.003</t>
  </si>
  <si>
    <t>22.005</t>
  </si>
  <si>
    <t>22.009</t>
  </si>
  <si>
    <t>22.006</t>
  </si>
  <si>
    <t>22.008</t>
  </si>
  <si>
    <t>СПО подтверждаемой квалификации углубленной подготовки</t>
  </si>
  <si>
    <t xml:space="preserve"> 20.02.03</t>
  </si>
  <si>
    <t>Природоохранное обустройство территорий</t>
  </si>
  <si>
    <t xml:space="preserve"> 06.03.02, 20.03.02</t>
  </si>
  <si>
    <t>Почвоведение, Природообустройство и водопользование</t>
  </si>
  <si>
    <t xml:space="preserve"> 06.04.02, 20.04.02</t>
  </si>
  <si>
    <t>Главный инженер по агромелиорации (7-й уровень квалификации)</t>
  </si>
  <si>
    <t>Специалист по добыче (вылову) и обработке водных биологических ресурсов на судах рыбопромыслового флота</t>
  </si>
  <si>
    <t>Мастер по добыче рыбы на судах рыбопромыслового флота (5-й уровень квалификации)</t>
  </si>
  <si>
    <t>Мастер службы обработки рыбы на судах рыбопромыслового флота (5-й уровень квалификации)</t>
  </si>
  <si>
    <t>Инженер по качеству службы обработки рыбы на судах рыбопромыслового флота (6-й уровень квалификации)</t>
  </si>
  <si>
    <t>Помощник капитана по добыче рыбы на судах рыбопромыслового флота (6-й уровень квалификации)</t>
  </si>
  <si>
    <t>Помощник капитана по производству на судах рыбопромыслового флота (6-й уровень квалификации)</t>
  </si>
  <si>
    <t>Главный технолог рыбодобывающей организации (7-й уровень квалификации)</t>
  </si>
  <si>
    <t>Специалист по технологии продуктов питания из водных биоресурсов и объектов аквакультуры</t>
  </si>
  <si>
    <t>Аппаратчик-оператор производства продуктов питания из водных биоресурсов и объектов аквакультуры (4-й уровень квалификации)</t>
  </si>
  <si>
    <t>Лаборант-аналитик производства продуктов питания из водных биоресурсов и объектов аквакультуры (4-й уровень квалификации)</t>
  </si>
  <si>
    <t>Техник-технолог производства продуктов питания из водных биоресурсов и объектов аквакультуры (5-й уровень квалификации)</t>
  </si>
  <si>
    <t>Инженер-технолог производства продуктов питания из водных биоресурсов и объектов аквакультуры (6-й уровень квалификации)</t>
  </si>
  <si>
    <t>Инженер-технолог-исследователь производства продуктов питания из водных биоресурсов и объектов аквакультуры (7-й уровень квалификации)</t>
  </si>
  <si>
    <t>Специалист по водным биоресурсам и аквакультуре</t>
  </si>
  <si>
    <t>Мастер по водным биоресурсам и аквакультуре (4-й уровень квалификации)</t>
  </si>
  <si>
    <t>Лаборант-аналитик по водным биоресурсам и аквакультуре (4-й уровень квалификации)</t>
  </si>
  <si>
    <t>Техник-технолог по водным биоресурсам и аквакультуре (5-й уровень квалификации)</t>
  </si>
  <si>
    <t>Инженер-технолог по водным биоресурсам и аквакультуре (6-й уровень квалификации)</t>
  </si>
  <si>
    <t>Гидробиолог (6-й уровень квалификации)</t>
  </si>
  <si>
    <t>Микробиолог (6-й уровень квалификации)</t>
  </si>
  <si>
    <t>Ихтиолог (6-й уровень квалификации)</t>
  </si>
  <si>
    <t>Главный инженер-технолог по водным биоресурсам и аквакультуре (7-й уровень квалификации)</t>
  </si>
  <si>
    <t>Ведущий гидробиолог (7-й уровень квалификации)</t>
  </si>
  <si>
    <t>Ведущий гидрохимик (7-й уровень квалификации)</t>
  </si>
  <si>
    <t>Главный микробиолог (7-й уровень квалификации)</t>
  </si>
  <si>
    <t>Ведущий ихтиолог (7-й уровень квалификации)</t>
  </si>
  <si>
    <t>Обработка водных биоресурсов, Промышленное рыболовство</t>
  </si>
  <si>
    <t>35.02.10, 35.02.11</t>
  </si>
  <si>
    <t>Продукты питания животного происхождения</t>
  </si>
  <si>
    <t xml:space="preserve"> 19.03.03, 35.03.09</t>
  </si>
  <si>
    <t>Продукты питания животного происхождения, Промышленное рыболовство</t>
  </si>
  <si>
    <t>19.01.02</t>
  </si>
  <si>
    <t>Лаборант-аналитик</t>
  </si>
  <si>
    <t xml:space="preserve">Ихтиология и рыбоводство </t>
  </si>
  <si>
    <t>35.03.08, 04.03.01, 06.03.01</t>
  </si>
  <si>
    <t>Водные биоресурсы и аквакультура, Химия, Биология</t>
  </si>
  <si>
    <t>35.04.07, 04.04.01, 06.04.01</t>
  </si>
  <si>
    <t>Обработка водных биоресурсов</t>
  </si>
  <si>
    <t>Продукты питания животного происхождения, Высокотехнологичные производства пищевых продуктов функционального и специализированного назначения</t>
  </si>
  <si>
    <t>Лаборант по безопасности и качеству пищевой продукции (4-й уровень квалификации)</t>
  </si>
  <si>
    <t>Техник-технолог по безопасности, прослеживаемости и качеству пищевой продукции (5-й уровень квалификации)</t>
  </si>
  <si>
    <t>Инженер-технолог по безопасности, прослеживаемости и качеству пищевой продукции (6-й уровень квалификации)</t>
  </si>
  <si>
    <t>Главный инженер по безопасности, прослеживаемости и качеству пищевой продукции (7-й уровень квалификации)</t>
  </si>
  <si>
    <t>22.007</t>
  </si>
  <si>
    <t xml:space="preserve"> 19.02.хх</t>
  </si>
  <si>
    <t>Биохимическое производство, Технология ххх</t>
  </si>
  <si>
    <t xml:space="preserve"> 19.03.01, 02, 03, 04</t>
  </si>
  <si>
    <t>Биотехнология, Продукты питания ххх, Технология продукции и организация общественного питания</t>
  </si>
  <si>
    <t xml:space="preserve"> 19.04.01, 02, 03, 04, 05</t>
  </si>
  <si>
    <t>13.00200.02.001</t>
  </si>
  <si>
    <t>13.00300.02.001</t>
  </si>
  <si>
    <t>13.00400.01.001</t>
  </si>
  <si>
    <t>13.00700.04.001</t>
  </si>
  <si>
    <t>13.01100.03.001</t>
  </si>
  <si>
    <t>13.01100.04.001</t>
  </si>
  <si>
    <t>13.01400.01.001</t>
  </si>
  <si>
    <t>13.01900.02.001</t>
  </si>
  <si>
    <t>22.00100.03.001</t>
  </si>
  <si>
    <t>22.00100.04.001</t>
  </si>
  <si>
    <t>Специалист по семеноводству (7-й уровень квалификации)</t>
  </si>
  <si>
    <t>Цветовод (4-й уровень квалификации)</t>
  </si>
  <si>
    <t>Техник в области декоративного садоводства (5-й уровень квалификации)</t>
  </si>
  <si>
    <t>Матрос службы добычи рыбы на судах рыбопромыслового флота (3-й уровень квалификации)</t>
  </si>
  <si>
    <t>Матрос службы обработки рыбы на судах рыбопромыслового флота (3-й уровень квалификации)</t>
  </si>
  <si>
    <t>Матрос службы добычи рыбы на судах рыбопромыслового флота (4-й уровень квалификации)</t>
  </si>
  <si>
    <t>Матрос службы обработки рыбы на судах рыбопромыслового флота (4-й уровень квалификации)</t>
  </si>
  <si>
    <t>15.02000.04</t>
  </si>
  <si>
    <t>13.00100.03</t>
  </si>
  <si>
    <t>13.00100.04</t>
  </si>
  <si>
    <t>13.00500.05</t>
  </si>
  <si>
    <t>13.00100.05</t>
  </si>
  <si>
    <t>13.00100.06</t>
  </si>
  <si>
    <t>13.00500.03</t>
  </si>
  <si>
    <t>13.00100.07</t>
  </si>
  <si>
    <t>13.00500.04</t>
  </si>
  <si>
    <t>Специалист защиты растений (7-й уровень квалификации)</t>
  </si>
  <si>
    <t>13.00800.02</t>
  </si>
  <si>
    <t>13.00800.03</t>
  </si>
  <si>
    <t>13.00800.04</t>
  </si>
  <si>
    <t>13.00800.05</t>
  </si>
  <si>
    <t>13.01300.02</t>
  </si>
  <si>
    <t>13.01300.03</t>
  </si>
  <si>
    <t>13.01300.04</t>
  </si>
  <si>
    <t>13.01300.05</t>
  </si>
  <si>
    <t>13.01500.03</t>
  </si>
  <si>
    <t>13.01500.04</t>
  </si>
  <si>
    <t>13.01500.05</t>
  </si>
  <si>
    <t>13.01500.06</t>
  </si>
  <si>
    <t>13.01500.07</t>
  </si>
  <si>
    <t>13.02300.01</t>
  </si>
  <si>
    <t>13.02300.02</t>
  </si>
  <si>
    <t>13.02300.03</t>
  </si>
  <si>
    <t>13.02300.04</t>
  </si>
  <si>
    <t>15.00100.03</t>
  </si>
  <si>
    <t>15.00100.04</t>
  </si>
  <si>
    <t>15.00100.05</t>
  </si>
  <si>
    <t>15.00100.06</t>
  </si>
  <si>
    <t>15.00100.07</t>
  </si>
  <si>
    <t>15.00100.08</t>
  </si>
  <si>
    <t>15.00300.05</t>
  </si>
  <si>
    <t>15.00300.06</t>
  </si>
  <si>
    <t>15.00300.07</t>
  </si>
  <si>
    <t>15.00300.08</t>
  </si>
  <si>
    <t>15.00300.09</t>
  </si>
  <si>
    <t>15.00300.10</t>
  </si>
  <si>
    <t>15.00300.11</t>
  </si>
  <si>
    <t>15.00300.12</t>
  </si>
  <si>
    <t>15.00300.13</t>
  </si>
  <si>
    <t>15.00300.14</t>
  </si>
  <si>
    <t>15.00400.03</t>
  </si>
  <si>
    <t>15.00400.04</t>
  </si>
  <si>
    <t>15.00400.05</t>
  </si>
  <si>
    <t>15.00400.06</t>
  </si>
  <si>
    <t>15.00400.07</t>
  </si>
  <si>
    <t>15.00400.08</t>
  </si>
  <si>
    <t>15.00400.09</t>
  </si>
  <si>
    <t>15.00400.10</t>
  </si>
  <si>
    <t>15.00400.11</t>
  </si>
  <si>
    <t>15.00400.12</t>
  </si>
  <si>
    <t>15.00400.13</t>
  </si>
  <si>
    <t>15.00400.14</t>
  </si>
  <si>
    <t>15.00400.15</t>
  </si>
  <si>
    <t>15.00400.16</t>
  </si>
  <si>
    <t>15.00400.17</t>
  </si>
  <si>
    <t>15.01100.01</t>
  </si>
  <si>
    <t>15.01100.02</t>
  </si>
  <si>
    <t>15.01100.03</t>
  </si>
  <si>
    <t>15.01100.04</t>
  </si>
  <si>
    <t>15.01100.05</t>
  </si>
  <si>
    <t>22.00600.01</t>
  </si>
  <si>
    <t>22.00600.02</t>
  </si>
  <si>
    <t>22.00600.03</t>
  </si>
  <si>
    <t>22.00600.04</t>
  </si>
  <si>
    <t>22.00700.01</t>
  </si>
  <si>
    <t>22.00700.02</t>
  </si>
  <si>
    <t>22.00700.03</t>
  </si>
  <si>
    <t>22.00700.04</t>
  </si>
  <si>
    <t>22.00800.01</t>
  </si>
  <si>
    <t>22.00800.02</t>
  </si>
  <si>
    <t>22.00800.03</t>
  </si>
  <si>
    <t>22.00900.01</t>
  </si>
  <si>
    <t>22.00900.02</t>
  </si>
  <si>
    <t>22.00900.03</t>
  </si>
  <si>
    <t>22.00900.04</t>
  </si>
  <si>
    <t>Агроном по испытанию и охране селекционных достижений (6-й уровень квалификации)</t>
  </si>
  <si>
    <t>Работник в области ветеринарии</t>
  </si>
  <si>
    <t>Оператор по ветеринарной обработке животных (4-й уровень квалификации)</t>
  </si>
  <si>
    <t>Санитар ветеринарный (3-й уровень квалификации)</t>
  </si>
  <si>
    <t>Оператор машинного доения (4-й уровень квалификации)</t>
  </si>
  <si>
    <t>10.00900.04</t>
  </si>
  <si>
    <t>Наименование профессионального стандарта (ПС)</t>
  </si>
  <si>
    <t>наименование профессиональной квалификации (ПК)</t>
  </si>
  <si>
    <t>уровень квалификации</t>
  </si>
  <si>
    <t>Таблица 1. Профессионально-квалификационная структура агропромышленного комплекса (ПКС АПК)</t>
  </si>
  <si>
    <t>13.00400.02</t>
  </si>
  <si>
    <t>13.01200.06</t>
  </si>
  <si>
    <t>13.01200.07</t>
  </si>
  <si>
    <t>13.01200.08</t>
  </si>
  <si>
    <t>13.01200.09</t>
  </si>
  <si>
    <t>13.01200.10</t>
  </si>
  <si>
    <t>13.01200.11</t>
  </si>
  <si>
    <t>13.01200.12</t>
  </si>
  <si>
    <t>13.01700.05</t>
  </si>
  <si>
    <t>13.01700.06</t>
  </si>
  <si>
    <t>13.01700.07</t>
  </si>
  <si>
    <t>13.01700.08</t>
  </si>
  <si>
    <t>13.01800.04</t>
  </si>
  <si>
    <t>13.01800.05</t>
  </si>
  <si>
    <t>13.01800.06</t>
  </si>
  <si>
    <t>22.00100.07</t>
  </si>
  <si>
    <t>22.00100.08</t>
  </si>
  <si>
    <t>22.00100.09</t>
  </si>
  <si>
    <t>22.00100.10</t>
  </si>
  <si>
    <t>22.00100.11</t>
  </si>
  <si>
    <t>22.00100.12</t>
  </si>
  <si>
    <t>22.00500.01</t>
  </si>
  <si>
    <t>22.00500.02</t>
  </si>
  <si>
    <t>22.00500.03</t>
  </si>
  <si>
    <t>22.00500.04</t>
  </si>
  <si>
    <t>22.00500.05</t>
  </si>
  <si>
    <t>10.00900.05</t>
  </si>
  <si>
    <t>10.00900.06</t>
  </si>
  <si>
    <t>Уровень (подуровень)</t>
  </si>
  <si>
    <t>Показатели  профессиональной деятельности</t>
  </si>
  <si>
    <t>Примечание</t>
  </si>
  <si>
    <t xml:space="preserve">Полномочия
и ответственность
</t>
  </si>
  <si>
    <t xml:space="preserve">Характер знаний
(наукоёмкость деятельности)
</t>
  </si>
  <si>
    <t>Показатели умений</t>
  </si>
  <si>
    <t xml:space="preserve">характер умений
(сложность деятельности)
</t>
  </si>
  <si>
    <t>общие, сквозные компетенции (SSK)</t>
  </si>
  <si>
    <t>Уровень 1</t>
  </si>
  <si>
    <t>Деятельность под руководством работника более высокого квалификационного уровня.
Проявление самостоятельности при выполнении регламентированных функций.
Планирование собственной деятельности исходя из поставленных задач.
Ответственность перед руководителем за выполнение поставленных задач.</t>
  </si>
  <si>
    <t>Применение в ходе выполнения заданий знаний, полученных в рамках общего образования, а также в ходе профессионального обучения.
Использование при выполнении заданий инструкций, регламентов и стандартов предприятия на проведение конкретных видов работ.
Использование средств механизации, предусмотренных заданием, средств индивидуальной защиты.
Соблюдение правил охраны труда.</t>
  </si>
  <si>
    <t>Выполнение простых регламентированных заданий.
Выбор способа выполнения заданий исходя из имеющихся профессиональных знаний.
Самооценка выполняемых действий и их корректировка, направленная на повышение эффективности выполнения заданий.</t>
  </si>
  <si>
    <t>Выполнение стандартных заданий (обычно физический труд).</t>
  </si>
  <si>
    <t>Уровень 2</t>
  </si>
  <si>
    <t>Выполнение регламентированных заданий простого и среднего уровня
сложности.
Выбор способа выполнения заданий исходя из имеющихся профессиональных знаний.
Самооценка выполняемых действий и их корректировка, направленная на по вышение эффективности выполнения заданий.</t>
  </si>
  <si>
    <t xml:space="preserve">Выполнение стандартных заданий.
Выбор способа действия по инструкции.
Корректировка действий  с учетом условий их выполнения.
</t>
  </si>
  <si>
    <t>Уровень 3</t>
  </si>
  <si>
    <t>Деятельность под руководством работника более высокого квалификационного уровня.
Проявление самостоятельности при выполнении регламентированных функций. Организация работы подчиненного персонала.
Планирование собственной деятельности исходя из  поставленных задач.
Ответственность перед руководителем за выполнение поставленных задач.</t>
  </si>
  <si>
    <t>Применение в ходе выполнения заданий знаний, полученных в рамках профильного профессионального образования, а также в ходе профессионального обучения и деятельности.
Использование при выполнении заданий справочных и методических материалов, регламентов и стандартов
предприятия, а также информационно-поисковых систем.
Использование механизмов и рабочего инвентаря, а также средств автоматизации.</t>
  </si>
  <si>
    <t>Выполнение стандартных заданий.
Выбор способа выполнения заданий исходя из имеющихся профессиональных знаний.
Самооценка выполняемых действий и их корректировка, направленная на повышение эффективности выполнения заданий.</t>
  </si>
  <si>
    <t xml:space="preserve">Решение типовых практических задач.
Выбор способа действия на основе знаний и практического опыта.
Корректировка действий  с учетом условий их выполнения.
</t>
  </si>
  <si>
    <t>Уровень 4</t>
  </si>
  <si>
    <t>Деятельность под руководством работника более высокого квалификационного уровня.
Проявление самостоятельности при выборе путей решения регламентированных задач или аналогичных им, а также регулярно встречающихся в профессиональной практике ситуаций.
Планирование собственной деятельности, а также деятельности подчиненных, исходя из поставленных руководителем задач.
Ответственность за принятые решения и за результаты выполнения порученных практических заданий, а также выполнения задач, поставленных перед подчиненным персоналом.</t>
  </si>
  <si>
    <t>Применение профессиональных знаний и информации, полученных в рамках профильного профессионального образования и профессионального обучения, а также в процессе практической деятельности.
Использование при выполнении заданий и разработке рабочих планов справочных и методических материалов,
регламентов и стандартов предприятия, а также информационно-
поисковых систем.
Использование в работе механизмов, оборудования, специальной техники и установок, а также средств автоматизации.</t>
  </si>
  <si>
    <t>Разработка рабочих планов в рамках краткосрочного планирования выполнения стандартных задач.
Выполнение широкого круга практических заданий различной сложности.
Выбор способов действий из известных на основе профессиональных знаний или практического опыта.
Выбор методов решения регламентированных задач и способов выполнения заданий на основе профессиональных знаний или практического опыта.
Корректировка собственных действий в процессе выполнения профессиональных обязанностей, а также выполнения практических заданий, поставленных перед подчиненным персоналом.</t>
  </si>
  <si>
    <t xml:space="preserve">Решение различных типов практических задач.
Выбор способа действия из известных на основе знаний и практического опыта.
Текущий и итоговый контроль, оценка и коррекция деятельности.
</t>
  </si>
  <si>
    <t>Уровень 5</t>
  </si>
  <si>
    <t>Деятельность под руководством работника более высокого квалификационного уровня, сочетающаяся с самостоятельностью при планировании деятельности и выборе путей ее осуществления.
Управление выполнением работ в соответствии с поставленными руководителем задачами и в рамках возложенных руководителем полномочий;
планирование собственной деятельности и деятельности работников более низкой квалификации, занятых в выполнении этих работ.
Персональная ответственность за принятые решения, а также ответственность за выполнение работ подчиненным персоналом в рамках имеющихся полномочий.
Обучение и консультирование работников более низкой квалификации на рабочем месте.</t>
  </si>
  <si>
    <t>Синтез профессиональныхзнаний и практического опыта в области растениеводства, животноводства и агроинжиниринга.
Использование при выполнении рабочих функций комплексных методов поиска, оценки и анализа информации.
Использование в работе новейших научно-технических достижений, передового отечественного и зарубежного опыта в растениеводстве, животноводстве и агроинжиниринге. Владение и применение методов экспертной оценки.
Использование в работе средств механизации, автоматизации, геоинформационных систем.
Научно-исследовательская, изобретательская и рационализаторская деятельность.</t>
  </si>
  <si>
    <t>Принятие решений в условиях недостатка исходной информации в рамках своих полномочий.
Выбор методов и средств решения поставленных задач в различных условиях рабочей ситуации.
Контроль за выполнением поставленных задач подчиненным персоналом и его мотивация в рамках возложенных руководителем полномочий.
Выявление необходимости корректировки собственных решений и задач, а также рабочих планов подчиненных, связанной с изменением внешних условий или исходных данных; представление обоснованных предложений по корректировке внутренних стандартов, технических условий, инструкций; корректировка собственных решений и контроль за внесением необходимых изменений в рабочие планы подчиненными.</t>
  </si>
  <si>
    <t xml:space="preserve">Решение различных типов практических задач с элементами проектирования.
Выбор способов решения в изменяющихся (различных) условиях рабочей ситуации.
Текущий и итоговый контроль, оценка и коррекция деятельности.
</t>
  </si>
  <si>
    <t>Уровень 6</t>
  </si>
  <si>
    <t>Профессиональная деятельность,
включающая в себяорганизацию и персонала и структурных подразделений сельскохозяйственного производства.
Разработка производственных планов и постановка задач подчиненному персоналу, структурным подразделениям,
участвующим в производственном процессе. Координация работ среди участников производственного процесса в пределах своих полномочий.
Ответственность персональная, а также за подчиненный персонал и структурные подразделения за своевременное выполнение поставленных задач, за соответствие результатов техническим регламентам и нормативным правовым актам Российской Федерации</t>
  </si>
  <si>
    <t>Синтез профессиональных знаний и практического опыта в области расте-ниеводства, животноводства, агроижиниринга, а также менеджмента в сельском хозяйстве.
Использование в работе навыков статистической обработки, анализа и оценки больших объемов информации.
Использование в процессе организации и руководства сельскохозяйственным производством новейших научно-
технических достижений, передового отечественного и зарубежного опыта в области растениеводства, животноводства, агроинжиниринга и менеджмента в сельском хозяйстве.
Организация и ведение научно-исследовательской работы, участие в
профессиональном обмене опытом, рационализаторской и изобретательской деятельности.
Организация и использование в собственной работе, а также в работе подчиненного персонала и структурных подразделений средств механизации, автоматизации, геоинформационых систем.</t>
  </si>
  <si>
    <t>Решение широкого спектра практических задач, в том числе в условиях не-достатка исходной информации, в процессе управления персоналом и структурными подразделениями в пределах своих полномочий.
Оценка соответствия технологических решений в рамках сельскохозяйственного производства существующих природным, экономическим, техническим и прочим условиям и изучение
возможности их взаимной адаптации.
Организация текущего и итогового контроля выполнения планов производства сельскохозяйственной продукции, обеспечения соответствия ее качества техническим условиям и нормативным правовым актам Российской Федерации, а также развития предприятия.
Оценка необходимости корректировки и корректировка решений и производственных планов подчиненного персонала и структурных подразделений, связанные с изменением внешних факторов, экономических условий производства, изменением нормативных
правовых актов Российской Федерации.
Вынесение и обоснование необходимости корректировки технических ус-ловий, стандартов предприятия, участие в их корректировке и разработке.</t>
  </si>
  <si>
    <t>Разработка, внедрение, контроль, оценка и корректировка направлений профессиональной деятельности, технологических или методических решений.</t>
  </si>
  <si>
    <t>Уровень 7</t>
  </si>
  <si>
    <t xml:space="preserve">Профессиональная деятельность, предполагающая организацию и управление работами по производству
продукции растениеводства и животноводства.
Участие в формировании стратегии развития и разработке бизнес-планов сельскохозяйственного предприятия и
отрасли.
Постановка задач структурным подразделениям и специалистам и сторонним организациям, работающим в
рамках договоров.
Обеспечение координации работ структурных подразделений сельскохозяйственного предприятия.
Ответственность перед потребителем сельскохозяйственной продукции и уполномоченными государственными контролирующими органами за произ-
водство продукции надлежащего качества, соответствующей техническим условиям и нормативным правовым актам Российской Федерации.
</t>
  </si>
  <si>
    <t>Синтез профессиональных знаний и обширного практического опыта в области растениеводства, животноводства, агроинжиниринга и менеджмента сельскохозяйственного производства.
Использование навыков анализа и оценки больших объемов информации, связанной с обеспечением функционирования сельскохозяйственного предприятия и его структурных подразделений; исследованием внутреннего, межрегионального и международного рынка; оценки производственной и экономической эффективности деятельности сельскохозяйственного
предприятия и его структурных подразделений.
Использование в процессе организации и руководства работой предприятия и его структурных подразделений новейших научно-технических достижений, передового отечественного и зарубежного опыта в области растениеводства, животноводства, агроинжиниринга и менеджмента сельского хозяйства.
Научно-исследовательская, просветительская и экспертная деятельность, участие в профессиональном обмене опытом, рационализаторской и изобретательской деятельности.
Использование в работе систем автоматизированного планирования и управления на предприятии, геоинформационных систем.</t>
  </si>
  <si>
    <t>Решение широкого спектра комплексных задач высокого уровня сложности и ответственности.
Организация и контроль работы системы качества  сельскохозяйственного предприятия и его структурных подразделений.
Организация и выполнение мероприятий по аттестации и оценке соответствия профессиональных и персональных компетенций работников сельскохозяйственного предприятия профессиональным стандартам.
Организация и разработка критериев оценки деятельности персонала и
структурных подразделений сельскохозяйственного предприятия.</t>
  </si>
  <si>
    <t xml:space="preserve">Решение задач развития области профессиональной деятельности и (или) организации с использованием  разнообразных методов и технологий, в том числе, инновационных.
Разработка новых методов, технологий.
</t>
  </si>
  <si>
    <t>Уровень 8</t>
  </si>
  <si>
    <t>Определение стратегии, управление процессами и деятельностью (в том числе инновационной) с принятием
решения на уровне крупных институциональных структур.
Внедрение инновационных технологий и создание высокотехнологичных рабочих мест в агропромышленном комплексе.
Ответственность за результаты развития отраслей сельскохозяйственного производства</t>
  </si>
  <si>
    <t>Создание новых знаний междисциплинарного и межотраслевого характера.
Оценка и отбор информации, необходимой для развития деятельности.
Организация научной и инновационной деятельности в сельском хозяйстве как составной части бизнес-процессов.
Широкое внедрение результатов научной деятельности в производство.</t>
  </si>
  <si>
    <t>Решение задач исследовательского и проектного характера, связанных с повышением эффективности процессов.</t>
  </si>
  <si>
    <t>Уровень 9</t>
  </si>
  <si>
    <t xml:space="preserve">Определение стратегии, управление большими техническими системами, социальными и экономическими  процессами.
Значительный вклад в определенную область деятельности.
Ответственность  за результаты деятельности на национальном или международном уровнях.
</t>
  </si>
  <si>
    <t>Создание новых фундаментальных знаний междисциплинарного и межотраслевого характера</t>
  </si>
  <si>
    <t>Решение задач методологического, исследовательского и проектного характера, связанных с развитием и повышением эффективности процессов</t>
  </si>
  <si>
    <t>Решение задач методологического, исследовательского и проектного характера, связанных с развитием и повышением эффективности процессов.</t>
  </si>
  <si>
    <t>Сельское хозяйство</t>
  </si>
  <si>
    <t>Рыбоводство и рыболовство</t>
  </si>
  <si>
    <t>Пищевая промышленность</t>
  </si>
  <si>
    <t>Землеустройство</t>
  </si>
  <si>
    <t>код профессиональной квалификации (ПК)</t>
  </si>
  <si>
    <t>Приказ Минтруда России №</t>
  </si>
  <si>
    <t>Приказ Минтруда России дата</t>
  </si>
  <si>
    <t>Рег. №   Минюст России</t>
  </si>
  <si>
    <t>Рег. дата   Минюст России</t>
  </si>
  <si>
    <t>Проведение землеустройства</t>
  </si>
  <si>
    <t>434н</t>
  </si>
  <si>
    <t xml:space="preserve">Техническое сопровождение производственных процессов в сельском хозяйстве </t>
  </si>
  <si>
    <t>555н</t>
  </si>
  <si>
    <t xml:space="preserve"> 24.09.2020</t>
  </si>
  <si>
    <t>Производство продукции птицеводства</t>
  </si>
  <si>
    <t>342н</t>
  </si>
  <si>
    <t>Производство продукции животноводства</t>
  </si>
  <si>
    <t>417н</t>
  </si>
  <si>
    <t>Выполнение доильных работ и первичной обработки молока с использованием специализированного оборудования</t>
  </si>
  <si>
    <t>749н</t>
  </si>
  <si>
    <t>Мелиорация земель сельскохозяйственного назначения</t>
  </si>
  <si>
    <t>682н</t>
  </si>
  <si>
    <t>Эксплуатация тракторов, комбайнов и сельскохозяйственных машин в условиях сельскохозяйственного производства</t>
  </si>
  <si>
    <t>362н</t>
  </si>
  <si>
    <t>Производство, первичная обработка и хранение продукции растениеводства</t>
  </si>
  <si>
    <t>408н</t>
  </si>
  <si>
    <t>Мониторинг фитосанитарного состояния агроэкосистем, качества семян, управление фитосанитарным состоянием агроэкосистем, качеством семян</t>
  </si>
  <si>
    <t>560н</t>
  </si>
  <si>
    <t>Эксплуатация машин и оборудования животноводческих комплексов и механизированных ферм</t>
  </si>
  <si>
    <t>523н</t>
  </si>
  <si>
    <t>Обработка шкур</t>
  </si>
  <si>
    <t>415н</t>
  </si>
  <si>
    <t>Производство меда и других продуктов пчеловодства</t>
  </si>
  <si>
    <t>617н</t>
  </si>
  <si>
    <t>Обеспечение ветеринарного благополучия животных и человека</t>
  </si>
  <si>
    <t>712н</t>
  </si>
  <si>
    <t>Организация производства продукции животноводства</t>
  </si>
  <si>
    <t>423н</t>
  </si>
  <si>
    <t xml:space="preserve"> 14.08.2020</t>
  </si>
  <si>
    <t>Производственно-технологическая деятельность в области декоративного садоводства</t>
  </si>
  <si>
    <t>559н</t>
  </si>
  <si>
    <t>Организация и выполнение работ по производству продукции растениеводства</t>
  </si>
  <si>
    <t>644н</t>
  </si>
  <si>
    <t>Эксплуатация мелиоративных систем</t>
  </si>
  <si>
    <t>648н</t>
  </si>
  <si>
    <t>Селекция в области племенного животноводства</t>
  </si>
  <si>
    <t>1034н</t>
  </si>
  <si>
    <t>Мониторинг и управление плодородием почв, экологическим состоянием агроэкосистем и экологической безопасностью растениеводческой продукции</t>
  </si>
  <si>
    <t>551н</t>
  </si>
  <si>
    <t xml:space="preserve">Техническое обеспечение добычи (вылова) водных биологических ресурсов и аквакультуры </t>
  </si>
  <si>
    <t>604н</t>
  </si>
  <si>
    <t>Вылов и обработка рыбы и морепродуктов на судах рыбопромыслового флота</t>
  </si>
  <si>
    <t>Мониторинг водных биологических ресурсов и среды их обитания и управление ими, производство продукции товарной аквакультуры и искусственное воспроизводство водных биологических ресурсов</t>
  </si>
  <si>
    <t>714н</t>
  </si>
  <si>
    <t>Производство продуктов питания из водных биоресурсов и объектов аквакультуры</t>
  </si>
  <si>
    <t>713н</t>
  </si>
  <si>
    <t>727н</t>
  </si>
  <si>
    <t>Управление работой тепловых и холодильных установок при термической обработке пищевых продуктов</t>
  </si>
  <si>
    <t>540н</t>
  </si>
  <si>
    <t>Производство продуктов питания животного происхождения на автоматизированных технологических линиях</t>
  </si>
  <si>
    <t>602н</t>
  </si>
  <si>
    <t>Производство продуктов питания из растительного сырья на автоматизированных технологических линиях</t>
  </si>
  <si>
    <t>694н</t>
  </si>
  <si>
    <t>Производство биотехнологической продукции для пищевой промышленности</t>
  </si>
  <si>
    <t>633н</t>
  </si>
  <si>
    <t>Производство продукции общественного питания массового изготовления и специализированных пищевых продуктов</t>
  </si>
  <si>
    <t>329н</t>
  </si>
  <si>
    <t>Комплексная механизация, автоматизация и роботизация технологических линий и процессов производства пищевой продукции</t>
  </si>
  <si>
    <t>550н</t>
  </si>
  <si>
    <t>Обеспечение безопасности, прослеживаемости и качества пищевой продукции на всех этапах ее производства и обращения на рынке</t>
  </si>
  <si>
    <t>556н</t>
  </si>
  <si>
    <t>Маркетинговые исследования в области пищевой и перерабатывающей промышленности</t>
  </si>
  <si>
    <t>557н</t>
  </si>
  <si>
    <t>Техническое обслуживание и ремонт автоматизированных технологических линий по производству продуктов питания</t>
  </si>
  <si>
    <t>558н</t>
  </si>
  <si>
    <t>Агрохимик-почвовед</t>
  </si>
  <si>
    <t>15.01800.01</t>
  </si>
  <si>
    <t>15.01800.02</t>
  </si>
  <si>
    <t>15.01800.03</t>
  </si>
  <si>
    <t>Капитан судна рыбопромыслового флота валовой вместимостью менее 500 (6-й уровень квалификации)</t>
  </si>
  <si>
    <t>Капитан судна рыбопромыслового флота валовой вместимостью от 500 до 3000 (7-й уровень квалификации)</t>
  </si>
  <si>
    <t>Капитан судна рыбопромыслового флота валовой вместимостью 3000 и более (7-й уровень квалификации)</t>
  </si>
  <si>
    <t>35.02.17</t>
  </si>
  <si>
    <t>Агромелиорация</t>
  </si>
  <si>
    <t xml:space="preserve"> 38.05.6.0</t>
  </si>
  <si>
    <t>Гидромелиорация</t>
  </si>
  <si>
    <t xml:space="preserve"> 38.05.7.1</t>
  </si>
  <si>
    <t>38.02.6.0</t>
  </si>
  <si>
    <t>38.02.7.1</t>
  </si>
  <si>
    <t>38.01.6.0</t>
  </si>
  <si>
    <t>38.01.7.1</t>
  </si>
  <si>
    <t>41.02.7.2</t>
  </si>
  <si>
    <t>41.01.6.0</t>
  </si>
  <si>
    <t>41.01.7.1</t>
  </si>
  <si>
    <t>38.03.6.0</t>
  </si>
  <si>
    <t>Садоводство</t>
  </si>
  <si>
    <t>29.02.6.0</t>
  </si>
  <si>
    <t>Технологии производства продуктов питания</t>
  </si>
  <si>
    <t>29.02.7.1</t>
  </si>
  <si>
    <t>29.01.6.0</t>
  </si>
  <si>
    <t>Биотехнология</t>
  </si>
  <si>
    <t>29.01.7.1</t>
  </si>
  <si>
    <t>21.05.6.0</t>
  </si>
  <si>
    <t>21.05.7.1</t>
  </si>
  <si>
    <t>12.02.6.0</t>
  </si>
  <si>
    <t>12.02.7.1</t>
  </si>
  <si>
    <t>21.02.19</t>
  </si>
  <si>
    <t>38.04.6.0</t>
  </si>
  <si>
    <t>Инженерия в агробизнесе</t>
  </si>
  <si>
    <t>38.04.7.1</t>
  </si>
  <si>
    <t>24.02.6.0</t>
  </si>
  <si>
    <t>24.02.7.1</t>
  </si>
  <si>
    <t>35.02.16</t>
  </si>
  <si>
    <t>Эксплуатация и ремонт сельскохозяйственной техники и оборудования</t>
  </si>
  <si>
    <t>35.02.12</t>
  </si>
  <si>
    <t>Садово-парковое и ландшафтное строительство</t>
  </si>
  <si>
    <t>35.02.05</t>
  </si>
  <si>
    <t>Технология продуктов питания из растительного сырья</t>
  </si>
  <si>
    <t>19.02.11</t>
  </si>
  <si>
    <t>Технология продуктов питания животного происхождения</t>
  </si>
  <si>
    <t>19.02.12</t>
  </si>
  <si>
    <t>Биотехнология пищевой промышленности</t>
  </si>
  <si>
    <t>19.02.15</t>
  </si>
  <si>
    <t>Технология продуктов общественного питания массового изготовления и специализированных пищевых продуктов</t>
  </si>
  <si>
    <t>19.02.13</t>
  </si>
  <si>
    <t>Эксплуатация, механизация, автоматизация и роботизация технологического оборудования и процессов пищевой промышленности</t>
  </si>
  <si>
    <t>19.02.14</t>
  </si>
  <si>
    <t>35.01.26</t>
  </si>
  <si>
    <t>35.01.20</t>
  </si>
  <si>
    <t>Аппаратчик-оператор производства продуктов питания из растительного сырья</t>
  </si>
  <si>
    <t>19.01.18</t>
  </si>
  <si>
    <t>Аппаратчик-оператор производства продуктов питания животного происхождения</t>
  </si>
  <si>
    <t>19.01.19</t>
  </si>
  <si>
    <t>Аппаратчик-оператор производства продукции общественного питания массового изготовления и специализированных пищевых продуктов</t>
  </si>
  <si>
    <t>19.01.20</t>
  </si>
  <si>
    <t>Лаборант по контролю качества сырья, реактивов, промежуточных продуктов, готовой продукции, отходов производства (по отраслям)</t>
  </si>
  <si>
    <t>18.01.33</t>
  </si>
  <si>
    <t>Аппаратчик-оператор в биотехнологии</t>
  </si>
  <si>
    <t>19.01.01</t>
  </si>
  <si>
    <t>Мастер по эксплуатации, механизации, автоматизации и роботизации технологического оборудования и процессов пищевой промышленности</t>
  </si>
  <si>
    <t>19.01.09</t>
  </si>
  <si>
    <t>40.02.6.0</t>
  </si>
  <si>
    <t>40.02.7.1</t>
  </si>
  <si>
    <t>40.01.6.0</t>
  </si>
  <si>
    <t>40.01.7.1</t>
  </si>
  <si>
    <t>Мастер по водным биоресурсам и аквакультуре</t>
  </si>
  <si>
    <t>35.02.13</t>
  </si>
  <si>
    <t>Пчеловодство</t>
  </si>
  <si>
    <t>Таблица 2. Реестр профессиональных квалификаций АПК</t>
  </si>
  <si>
    <t>Таблица 3. Обобщенное описание уровней (подуровней) квалификации
на основе дескрипторов Уровней квалификаций
в целях разработки профессиональных стандартов с учетом отраслевой специфики агропромышленного комплекса
по состоянию на 01.01.2024г.</t>
  </si>
  <si>
    <t>Общий итог</t>
  </si>
  <si>
    <t>Количество ПС</t>
  </si>
  <si>
    <t>по состоянию на 01.09.2024г.</t>
  </si>
  <si>
    <t>Область профессиональной деятельности (ОПД)</t>
  </si>
  <si>
    <t>Вид профессиональной деятельности (ВПД)</t>
  </si>
  <si>
    <t>Основные производства отрасли</t>
  </si>
  <si>
    <t>Мелиорация</t>
  </si>
  <si>
    <t>Животноводство</t>
  </si>
  <si>
    <t>Растениеводство</t>
  </si>
  <si>
    <t>Техническое обеспечение рыболовства и рыбоводства</t>
  </si>
  <si>
    <t>Рыболовство</t>
  </si>
  <si>
    <t>Рыбоводство</t>
  </si>
  <si>
    <t>Производство продуктов питания из гидробионтов</t>
  </si>
  <si>
    <t>Область профессиональной деятельности</t>
  </si>
  <si>
    <t>наименование профессиональной квалификации</t>
  </si>
  <si>
    <t>Автоматизация технологических процессов</t>
  </si>
  <si>
    <t>Безопасность, прослеживаемость и качество пищевой продукции</t>
  </si>
  <si>
    <t>Маркетинг</t>
  </si>
  <si>
    <t>Продукты питания из растительного сырья</t>
  </si>
  <si>
    <t>Продукция общественного питания</t>
  </si>
  <si>
    <t>Биотехнологическая продукция</t>
  </si>
  <si>
    <t>Количество ПК</t>
  </si>
  <si>
    <t>Производство винограда и винодельческой продукции</t>
  </si>
  <si>
    <t>Работник в области виноградарства и виноделия</t>
  </si>
  <si>
    <t>13.02100.03</t>
  </si>
  <si>
    <t>Виноградарь (4-й уровень квалификации)</t>
  </si>
  <si>
    <t>13.02100.04</t>
  </si>
  <si>
    <t>Виноградарь-питомниковод (4-й уровень квалификации)</t>
  </si>
  <si>
    <t>13.02100.05</t>
  </si>
  <si>
    <t>Оператор винодельческих производств (4-й уровень квалификации)</t>
  </si>
  <si>
    <t>13.02100.06</t>
  </si>
  <si>
    <t>Техник-технолог винодельческих производств (5-й уровень квалификации)</t>
  </si>
  <si>
    <t>13.02100.07</t>
  </si>
  <si>
    <t>Инженер-технолог винодельческих производств (6-й уровень квалификации)</t>
  </si>
  <si>
    <t>13.02100.08</t>
  </si>
  <si>
    <t>Главный технолог винодельческих производств (7-й уровень квалификации)</t>
  </si>
  <si>
    <t xml:space="preserve"> 19.01.18 </t>
  </si>
  <si>
    <t xml:space="preserve"> 19.02.11 </t>
  </si>
  <si>
    <t xml:space="preserve"> 19.03.02 </t>
  </si>
  <si>
    <t xml:space="preserve"> 19.04.02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</si>
</sst>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204"/>
      <scheme val="minor"/>
    </font>
    <font>
      <b/>
      <sz val="14"/>
      <color theme="1"/>
      <name val="Times New Roman"/>
      <family val="1"/>
      <charset val="204"/>
    </font>
    <font>
      <sz val="12"/>
      <color theme="1"/>
      <name val="Times New Roman"/>
      <family val="1"/>
      <charset val="204"/>
    </font>
    <font>
      <b/>
      <sz val="12"/>
      <color rgb="FF000000"/>
      <name val="Times New Roman"/>
      <family val="1"/>
      <charset val="204"/>
    </font>
    <font>
      <b/>
      <sz val="12"/>
      <color theme="1"/>
      <name val="Times New Roman"/>
      <family val="1"/>
      <charset val="204"/>
    </font>
    <font>
      <sz val="12"/>
      <color rgb="FF000000"/>
      <name val="Times New Roman"/>
      <family val="1"/>
      <charset val="204"/>
    </font>
    <font>
      <sz val="12"/>
      <name val="Times New Roman"/>
      <family val="1"/>
      <charset val="204"/>
    </font>
    <font>
      <b/>
      <sz val="8"/>
      <color indexed="81"/>
      <name val="Tahoma"/>
      <family val="2"/>
      <charset val="204"/>
    </font>
    <font>
      <sz val="8"/>
      <color indexed="81"/>
      <name val="Tahoma"/>
      <family val="2"/>
      <charset val="204"/>
    </font>
    <font>
      <sz val="11"/>
      <color theme="1"/>
      <name val="Calibri"/>
      <family val="2"/>
      <charset val="204"/>
      <scheme val="minor"/>
    </font>
    <font>
      <sz val="10"/>
      <name val="Arial"/>
      <family val="2"/>
      <charset val="204"/>
    </font>
    <font>
      <sz val="12"/>
      <color rgb="FFFF0000"/>
      <name val="Times New Roman"/>
      <family val="1"/>
      <charset val="204"/>
    </font>
    <font>
      <i/>
      <sz val="12"/>
      <color theme="1"/>
      <name val="Times New Roman"/>
      <family val="1"/>
      <charset val="204"/>
    </font>
    <font>
      <b/>
      <sz val="11"/>
      <color rgb="FFFF0000"/>
      <name val="Times New Roman"/>
      <family val="1"/>
      <charset val="204"/>
    </font>
    <font>
      <b/>
      <sz val="12"/>
      <color rgb="FFFF0000"/>
      <name val="Times New Roman"/>
      <family val="1"/>
      <charset val="204"/>
    </font>
    <font>
      <sz val="9"/>
      <color indexed="81"/>
      <name val="Tahoma"/>
      <family val="2"/>
      <charset val="204"/>
    </font>
    <font>
      <b/>
      <sz val="9"/>
      <color indexed="81"/>
      <name val="Tahoma"/>
      <family val="2"/>
      <charset val="204"/>
    </font>
    <font>
      <b/>
      <sz val="12"/>
      <color rgb="FF7030A0"/>
      <name val="Times New Roman"/>
      <family val="1"/>
      <charset val="204"/>
    </font>
    <font>
      <sz val="10"/>
      <color theme="1"/>
      <name val="Times New Roman"/>
      <family val="1"/>
      <charset val="204"/>
    </font>
    <font>
      <b/>
      <sz val="12"/>
      <color rgb="FF000000"/>
      <name val="Times New Roman"/>
      <family val="1"/>
      <charset val="204"/>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D8E4BC"/>
        <bgColor indexed="64"/>
      </patternFill>
    </fill>
    <fill>
      <patternFill patternType="solid">
        <fgColor rgb="FFE6B8B7"/>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5">
    <xf numFmtId="0" fontId="0" fillId="0" borderId="0"/>
    <xf numFmtId="0" fontId="10" fillId="0" borderId="0"/>
    <xf numFmtId="0" fontId="9" fillId="0" borderId="0"/>
    <xf numFmtId="0" fontId="10" fillId="0" borderId="0"/>
    <xf numFmtId="0" fontId="10" fillId="0" borderId="0"/>
  </cellStyleXfs>
  <cellXfs count="199">
    <xf numFmtId="0" fontId="0" fillId="0" borderId="0" xfId="0"/>
    <xf numFmtId="0" fontId="1" fillId="0" borderId="0" xfId="0" applyFont="1" applyAlignment="1">
      <alignment horizontal="center"/>
    </xf>
    <xf numFmtId="0" fontId="2" fillId="0" borderId="0" xfId="0" applyFont="1"/>
    <xf numFmtId="0" fontId="6" fillId="3" borderId="1" xfId="0" applyFont="1" applyFill="1" applyBorder="1" applyAlignment="1" applyProtection="1">
      <alignment horizontal="left" vertical="top" wrapText="1"/>
      <protection locked="0"/>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4"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2" fillId="0" borderId="1" xfId="0" applyFont="1" applyBorder="1" applyAlignment="1">
      <alignment horizontal="left" vertical="top"/>
    </xf>
    <xf numFmtId="0" fontId="5" fillId="3" borderId="1" xfId="0" applyFont="1" applyFill="1" applyBorder="1" applyAlignment="1" applyProtection="1">
      <alignment horizontal="center" vertical="center" wrapText="1"/>
      <protection locked="0"/>
    </xf>
    <xf numFmtId="0" fontId="0" fillId="0" borderId="0" xfId="0"/>
    <xf numFmtId="0" fontId="6"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6" fillId="2" borderId="1" xfId="0" applyFont="1" applyFill="1" applyBorder="1" applyAlignment="1" applyProtection="1">
      <alignment horizontal="left" vertical="top" wrapText="1"/>
      <protection locked="0"/>
    </xf>
    <xf numFmtId="0" fontId="2" fillId="2" borderId="1" xfId="0" applyFont="1" applyFill="1" applyBorder="1" applyAlignment="1">
      <alignment horizontal="left" vertical="top"/>
    </xf>
    <xf numFmtId="0" fontId="0" fillId="2" borderId="1" xfId="0" applyFill="1" applyBorder="1" applyAlignment="1">
      <alignment horizontal="center" vertical="center"/>
    </xf>
    <xf numFmtId="0" fontId="0" fillId="0" borderId="0" xfId="0"/>
    <xf numFmtId="0" fontId="0" fillId="0" borderId="0" xfId="0"/>
    <xf numFmtId="0" fontId="0" fillId="0" borderId="0" xfId="0"/>
    <xf numFmtId="0" fontId="0" fillId="0" borderId="0" xfId="0"/>
    <xf numFmtId="0" fontId="2" fillId="0" borderId="1" xfId="0" applyFont="1" applyBorder="1" applyAlignment="1">
      <alignment horizontal="left" vertical="top" wrapText="1"/>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top" wrapText="1"/>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top" wrapText="1"/>
      <protection locked="0"/>
    </xf>
    <xf numFmtId="0" fontId="2" fillId="0" borderId="1" xfId="0" applyFont="1" applyFill="1" applyBorder="1" applyAlignment="1">
      <alignment horizontal="left" vertical="top"/>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6" borderId="0" xfId="0" applyFill="1"/>
    <xf numFmtId="0" fontId="11" fillId="2" borderId="1" xfId="0" applyFont="1" applyFill="1" applyBorder="1" applyAlignment="1">
      <alignment horizontal="center" vertical="center"/>
    </xf>
    <xf numFmtId="0" fontId="0" fillId="0" borderId="1" xfId="0" applyFill="1" applyBorder="1" applyAlignment="1">
      <alignment horizontal="center"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6" borderId="1" xfId="0" applyFont="1" applyFill="1" applyBorder="1" applyAlignment="1">
      <alignment horizontal="center" vertical="center"/>
    </xf>
    <xf numFmtId="0" fontId="6" fillId="0" borderId="1" xfId="0" applyFont="1" applyBorder="1" applyAlignment="1">
      <alignment horizontal="center" vertical="center"/>
    </xf>
    <xf numFmtId="0" fontId="0" fillId="0" borderId="0" xfId="0" applyFill="1"/>
    <xf numFmtId="0" fontId="3"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12" fillId="0" borderId="0" xfId="0" applyFont="1"/>
    <xf numFmtId="14" fontId="2" fillId="2" borderId="1" xfId="0" applyNumberFormat="1" applyFont="1" applyFill="1" applyBorder="1" applyAlignment="1">
      <alignment horizontal="left" vertical="top"/>
    </xf>
    <xf numFmtId="49" fontId="2" fillId="2"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49" fontId="2" fillId="2"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14" fontId="2" fillId="0" borderId="1" xfId="0" applyNumberFormat="1" applyFont="1" applyFill="1" applyBorder="1" applyAlignment="1">
      <alignment horizontal="left" vertical="top" wrapText="1"/>
    </xf>
    <xf numFmtId="49" fontId="2" fillId="0" borderId="0" xfId="0" applyNumberFormat="1" applyFont="1" applyAlignment="1">
      <alignment horizontal="left" vertical="top"/>
    </xf>
    <xf numFmtId="0" fontId="2" fillId="2" borderId="0" xfId="0" applyFont="1" applyFill="1" applyAlignment="1">
      <alignment horizontal="left" vertical="top"/>
    </xf>
    <xf numFmtId="0" fontId="1" fillId="0" borderId="0" xfId="0" applyFont="1" applyAlignment="1">
      <alignment horizontal="center"/>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top" wrapText="1"/>
    </xf>
    <xf numFmtId="0" fontId="2" fillId="6" borderId="1" xfId="0" applyFont="1" applyFill="1" applyBorder="1" applyAlignment="1">
      <alignment horizontal="left" vertical="top"/>
    </xf>
    <xf numFmtId="49" fontId="2" fillId="6" borderId="1" xfId="0" applyNumberFormat="1" applyFont="1" applyFill="1" applyBorder="1" applyAlignment="1">
      <alignment horizontal="left" vertical="top" wrapText="1"/>
    </xf>
    <xf numFmtId="49" fontId="2" fillId="0" borderId="0" xfId="0" applyNumberFormat="1" applyFont="1" applyBorder="1" applyAlignment="1">
      <alignment horizontal="left" vertical="top"/>
    </xf>
    <xf numFmtId="0" fontId="2" fillId="4" borderId="1" xfId="0" applyFont="1" applyFill="1" applyBorder="1" applyAlignment="1">
      <alignment horizontal="center" vertical="center"/>
    </xf>
    <xf numFmtId="0" fontId="0" fillId="0" borderId="0" xfId="0"/>
    <xf numFmtId="0" fontId="6" fillId="0" borderId="1" xfId="0" applyFont="1" applyFill="1" applyBorder="1" applyAlignment="1" applyProtection="1">
      <alignment horizontal="left" vertical="top" wrapText="1"/>
      <protection locked="0"/>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6" fillId="2" borderId="1" xfId="0" applyFont="1" applyFill="1" applyBorder="1" applyAlignment="1" applyProtection="1">
      <alignment horizontal="left" vertical="top" wrapText="1"/>
      <protection locked="0"/>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xf numFmtId="0" fontId="6" fillId="0" borderId="1" xfId="0" applyFont="1" applyFill="1" applyBorder="1" applyAlignment="1" applyProtection="1">
      <alignment horizontal="left" vertical="top" wrapText="1"/>
      <protection locked="0"/>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6" fillId="2" borderId="1" xfId="0" applyFont="1" applyFill="1" applyBorder="1" applyAlignment="1" applyProtection="1">
      <alignment horizontal="left" vertical="top" wrapText="1"/>
      <protection locked="0"/>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0" xfId="0" applyFont="1" applyFill="1" applyBorder="1" applyAlignment="1">
      <alignment horizontal="left" vertical="top"/>
    </xf>
    <xf numFmtId="0" fontId="6"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6" fillId="0" borderId="1" xfId="0" applyFont="1" applyFill="1" applyBorder="1" applyAlignment="1" applyProtection="1">
      <alignment horizontal="left" vertical="top" wrapText="1"/>
      <protection locked="0"/>
    </xf>
    <xf numFmtId="0" fontId="6" fillId="4"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xf>
    <xf numFmtId="0" fontId="2" fillId="0" borderId="1" xfId="0" applyFont="1" applyFill="1" applyBorder="1" applyAlignment="1">
      <alignment horizontal="left" vertical="top" wrapText="1"/>
    </xf>
    <xf numFmtId="0" fontId="6" fillId="2" borderId="1" xfId="0" applyFont="1" applyFill="1" applyBorder="1" applyAlignment="1" applyProtection="1">
      <alignment horizontal="left" vertical="top" wrapText="1"/>
      <protection locked="0"/>
    </xf>
    <xf numFmtId="0" fontId="13" fillId="0" borderId="0" xfId="0" applyFont="1" applyAlignment="1">
      <alignment horizontal="center" vertical="center"/>
    </xf>
    <xf numFmtId="0" fontId="2" fillId="0" borderId="0" xfId="0" applyFont="1"/>
    <xf numFmtId="0" fontId="2" fillId="2" borderId="1" xfId="0" applyFont="1" applyFill="1" applyBorder="1" applyAlignment="1">
      <alignment horizontal="center" vertical="center"/>
    </xf>
    <xf numFmtId="0" fontId="14" fillId="0" borderId="0" xfId="0" applyFont="1" applyAlignment="1">
      <alignment horizontal="right"/>
    </xf>
    <xf numFmtId="0" fontId="11"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11" fillId="0" borderId="1" xfId="0" applyFont="1" applyFill="1" applyBorder="1" applyAlignment="1" applyProtection="1">
      <alignment horizontal="left" vertical="top" wrapText="1"/>
      <protection locked="0"/>
    </xf>
    <xf numFmtId="0" fontId="11" fillId="0" borderId="1" xfId="0" applyFont="1" applyBorder="1" applyAlignment="1">
      <alignment horizontal="center" vertical="center"/>
    </xf>
    <xf numFmtId="0" fontId="11" fillId="0" borderId="1" xfId="0" applyFont="1" applyBorder="1" applyAlignment="1">
      <alignment horizontal="left" vertical="top" wrapText="1"/>
    </xf>
    <xf numFmtId="0" fontId="11" fillId="0" borderId="1" xfId="0" applyFont="1" applyBorder="1" applyAlignment="1">
      <alignment horizontal="center" vertical="center" wrapText="1"/>
    </xf>
    <xf numFmtId="0" fontId="11" fillId="0" borderId="1" xfId="0" applyFont="1" applyFill="1" applyBorder="1" applyAlignment="1">
      <alignment horizontal="left" vertical="top" wrapText="1"/>
    </xf>
    <xf numFmtId="0" fontId="11" fillId="2" borderId="1" xfId="0" applyFont="1" applyFill="1" applyBorder="1" applyAlignment="1" applyProtection="1">
      <alignment horizontal="center" vertical="center" wrapText="1"/>
      <protection locked="0"/>
    </xf>
    <xf numFmtId="0" fontId="11" fillId="2" borderId="1" xfId="0" applyFont="1" applyFill="1" applyBorder="1" applyAlignment="1">
      <alignment horizontal="center" vertical="center" wrapText="1"/>
    </xf>
    <xf numFmtId="0" fontId="11" fillId="2" borderId="1" xfId="0" applyFont="1" applyFill="1" applyBorder="1" applyAlignment="1" applyProtection="1">
      <alignment horizontal="left" vertical="top" wrapText="1"/>
      <protection locked="0"/>
    </xf>
    <xf numFmtId="0" fontId="11" fillId="2" borderId="1" xfId="0" applyFont="1" applyFill="1" applyBorder="1" applyAlignment="1">
      <alignment horizontal="left" vertical="top" wrapText="1"/>
    </xf>
    <xf numFmtId="0" fontId="11" fillId="2" borderId="1" xfId="0" applyFont="1" applyFill="1" applyBorder="1" applyAlignment="1">
      <alignment horizontal="left" vertical="top"/>
    </xf>
    <xf numFmtId="0" fontId="11" fillId="0" borderId="1" xfId="0" applyFont="1" applyBorder="1" applyAlignment="1">
      <alignment horizontal="left" vertical="top"/>
    </xf>
    <xf numFmtId="0" fontId="0" fillId="0" borderId="0" xfId="0"/>
    <xf numFmtId="0" fontId="2"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left" vertical="top" wrapText="1"/>
    </xf>
    <xf numFmtId="0" fontId="6" fillId="7" borderId="1" xfId="0" applyFont="1" applyFill="1" applyBorder="1" applyAlignment="1" applyProtection="1">
      <alignment horizontal="center" vertical="center" wrapText="1"/>
      <protection locked="0"/>
    </xf>
    <xf numFmtId="0" fontId="2" fillId="8" borderId="1" xfId="0" applyFont="1" applyFill="1" applyBorder="1" applyAlignment="1">
      <alignment horizontal="center" vertical="center" wrapText="1"/>
    </xf>
    <xf numFmtId="0" fontId="6" fillId="2" borderId="1" xfId="0" applyFont="1" applyFill="1" applyBorder="1" applyAlignment="1">
      <alignment horizontal="left" vertical="top" wrapText="1"/>
    </xf>
    <xf numFmtId="0" fontId="0" fillId="7" borderId="1" xfId="0" applyFill="1" applyBorder="1"/>
    <xf numFmtId="0" fontId="0" fillId="4" borderId="1" xfId="0" applyFill="1" applyBorder="1"/>
    <xf numFmtId="0" fontId="0" fillId="6" borderId="1" xfId="0" applyFill="1" applyBorder="1"/>
    <xf numFmtId="0" fontId="11" fillId="0" borderId="1" xfId="0" applyFont="1" applyBorder="1"/>
    <xf numFmtId="0" fontId="2" fillId="9" borderId="1" xfId="0" applyFont="1" applyFill="1" applyBorder="1" applyAlignment="1">
      <alignment horizontal="center" vertical="center" wrapText="1"/>
    </xf>
    <xf numFmtId="0" fontId="1" fillId="0" borderId="0" xfId="0" applyFont="1" applyAlignment="1">
      <alignment horizontal="center"/>
    </xf>
    <xf numFmtId="0" fontId="2" fillId="8" borderId="1" xfId="0" applyFont="1" applyFill="1" applyBorder="1" applyAlignment="1">
      <alignment horizontal="center" vertical="center"/>
    </xf>
    <xf numFmtId="0" fontId="2" fillId="2" borderId="0" xfId="0" applyFont="1" applyFill="1" applyBorder="1" applyAlignment="1">
      <alignment horizontal="left" vertical="top" wrapText="1"/>
    </xf>
    <xf numFmtId="49" fontId="2" fillId="0" borderId="1" xfId="0" applyNumberFormat="1" applyFont="1" applyBorder="1" applyAlignment="1">
      <alignment horizontal="left" vertical="top"/>
    </xf>
    <xf numFmtId="0" fontId="17" fillId="0" borderId="0" xfId="0" applyFont="1"/>
    <xf numFmtId="0" fontId="6" fillId="0" borderId="1" xfId="0" applyFont="1" applyFill="1" applyBorder="1" applyAlignment="1">
      <alignment horizontal="left" vertical="top" wrapText="1"/>
    </xf>
    <xf numFmtId="0" fontId="6" fillId="10"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14" fontId="11" fillId="2" borderId="1" xfId="0" applyNumberFormat="1" applyFont="1" applyFill="1" applyBorder="1" applyAlignment="1">
      <alignment horizontal="left" vertical="top"/>
    </xf>
    <xf numFmtId="0" fontId="11" fillId="3" borderId="1" xfId="0" applyFont="1" applyFill="1" applyBorder="1" applyAlignment="1" applyProtection="1">
      <alignment horizontal="center" vertical="center" wrapText="1"/>
      <protection locked="0"/>
    </xf>
    <xf numFmtId="0" fontId="11" fillId="3" borderId="1" xfId="0" applyFont="1" applyFill="1" applyBorder="1" applyAlignment="1">
      <alignment horizontal="center" vertical="center" wrapText="1"/>
    </xf>
    <xf numFmtId="0" fontId="11" fillId="3" borderId="1" xfId="0" applyFont="1" applyFill="1" applyBorder="1" applyAlignment="1" applyProtection="1">
      <alignment horizontal="left" vertical="top" wrapText="1"/>
      <protection locked="0"/>
    </xf>
    <xf numFmtId="0" fontId="6" fillId="0" borderId="1" xfId="0" applyFont="1" applyBorder="1" applyAlignment="1">
      <alignment horizontal="left" vertical="top" wrapText="1"/>
    </xf>
    <xf numFmtId="0" fontId="6" fillId="0" borderId="1" xfId="0" applyFont="1" applyBorder="1" applyAlignment="1">
      <alignment horizontal="center" vertical="center" wrapText="1"/>
    </xf>
    <xf numFmtId="0" fontId="6" fillId="9" borderId="1" xfId="0" applyFont="1" applyFill="1" applyBorder="1" applyAlignment="1">
      <alignment horizontal="left" vertical="top" wrapText="1"/>
    </xf>
    <xf numFmtId="0" fontId="6" fillId="9" borderId="1" xfId="0" applyFont="1" applyFill="1" applyBorder="1" applyAlignment="1">
      <alignment horizontal="left" vertical="top"/>
    </xf>
    <xf numFmtId="0" fontId="2" fillId="9" borderId="1" xfId="0" applyFont="1" applyFill="1" applyBorder="1" applyAlignment="1">
      <alignment horizontal="left" vertical="top" wrapText="1"/>
    </xf>
    <xf numFmtId="14" fontId="2" fillId="9" borderId="1" xfId="0" applyNumberFormat="1" applyFont="1" applyFill="1" applyBorder="1" applyAlignment="1">
      <alignment horizontal="left" vertical="top" wrapText="1"/>
    </xf>
    <xf numFmtId="49" fontId="2" fillId="9" borderId="1" xfId="0" applyNumberFormat="1" applyFont="1" applyFill="1" applyBorder="1" applyAlignment="1">
      <alignment horizontal="left" vertical="top" wrapText="1"/>
    </xf>
    <xf numFmtId="0" fontId="2" fillId="9" borderId="1" xfId="0" applyFont="1" applyFill="1" applyBorder="1" applyAlignment="1">
      <alignment horizontal="left" vertical="top"/>
    </xf>
    <xf numFmtId="0" fontId="2" fillId="8" borderId="1" xfId="0" applyFont="1" applyFill="1" applyBorder="1" applyAlignment="1">
      <alignment horizontal="left" vertical="top" wrapText="1"/>
    </xf>
    <xf numFmtId="49" fontId="11" fillId="0" borderId="1" xfId="0" applyNumberFormat="1" applyFont="1" applyFill="1" applyBorder="1" applyAlignment="1">
      <alignment horizontal="left" vertical="top" wrapText="1"/>
    </xf>
    <xf numFmtId="49" fontId="11" fillId="2" borderId="1" xfId="0" applyNumberFormat="1" applyFont="1" applyFill="1" applyBorder="1" applyAlignment="1">
      <alignment horizontal="left" vertical="top" wrapText="1"/>
    </xf>
    <xf numFmtId="14" fontId="2" fillId="9" borderId="1" xfId="0" applyNumberFormat="1" applyFont="1" applyFill="1" applyBorder="1" applyAlignment="1">
      <alignment horizontal="left" vertical="top"/>
    </xf>
    <xf numFmtId="14" fontId="2" fillId="2" borderId="1" xfId="0" applyNumberFormat="1" applyFont="1" applyFill="1" applyBorder="1" applyAlignment="1">
      <alignment horizontal="left" vertical="top" wrapText="1"/>
    </xf>
    <xf numFmtId="0" fontId="11" fillId="0" borderId="1" xfId="0" applyFont="1" applyFill="1" applyBorder="1" applyAlignment="1">
      <alignment horizontal="left" vertical="top"/>
    </xf>
    <xf numFmtId="0" fontId="11" fillId="0" borderId="0" xfId="0" applyFont="1" applyFill="1" applyBorder="1" applyAlignment="1">
      <alignment horizontal="left" vertical="top"/>
    </xf>
    <xf numFmtId="49" fontId="11" fillId="0" borderId="0" xfId="0" applyNumberFormat="1" applyFont="1" applyFill="1" applyBorder="1" applyAlignment="1">
      <alignment horizontal="left" vertical="top"/>
    </xf>
    <xf numFmtId="49" fontId="11" fillId="0" borderId="1" xfId="0" applyNumberFormat="1" applyFont="1" applyFill="1" applyBorder="1" applyAlignment="1">
      <alignment horizontal="left" vertical="top"/>
    </xf>
    <xf numFmtId="49" fontId="11" fillId="2" borderId="1" xfId="0" applyNumberFormat="1" applyFont="1" applyFill="1" applyBorder="1" applyAlignment="1">
      <alignment horizontal="left" vertical="top"/>
    </xf>
    <xf numFmtId="0" fontId="5" fillId="2" borderId="1" xfId="0" applyFont="1" applyFill="1" applyBorder="1" applyAlignment="1" applyProtection="1">
      <alignment horizontal="center" vertical="center" wrapText="1"/>
      <protection locked="0"/>
    </xf>
    <xf numFmtId="0" fontId="18" fillId="5" borderId="1" xfId="0" applyFont="1" applyFill="1" applyBorder="1" applyAlignment="1">
      <alignment horizontal="center" vertical="center" wrapText="1"/>
    </xf>
    <xf numFmtId="0" fontId="18" fillId="0" borderId="1" xfId="0" applyFont="1" applyBorder="1" applyAlignment="1">
      <alignment horizontal="left" vertical="top" wrapText="1"/>
    </xf>
    <xf numFmtId="0" fontId="18" fillId="0" borderId="1" xfId="0" applyFont="1" applyBorder="1" applyAlignment="1">
      <alignment wrapText="1"/>
    </xf>
    <xf numFmtId="0" fontId="18" fillId="0" borderId="1" xfId="0" applyFont="1" applyBorder="1" applyAlignment="1">
      <alignment horizontal="center" vertical="center" wrapText="1"/>
    </xf>
    <xf numFmtId="14" fontId="2" fillId="0" borderId="1"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5" xfId="0" applyFont="1" applyFill="1" applyBorder="1" applyAlignment="1" applyProtection="1">
      <alignment horizontal="center" vertical="center" wrapText="1"/>
      <protection locked="0"/>
    </xf>
    <xf numFmtId="0" fontId="2"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7" xfId="0" applyFont="1" applyFill="1" applyBorder="1" applyAlignment="1">
      <alignment horizontal="center" vertical="top" wrapText="1"/>
    </xf>
    <xf numFmtId="0" fontId="3" fillId="2" borderId="9" xfId="0" applyFont="1" applyFill="1" applyBorder="1" applyAlignment="1">
      <alignment horizontal="center" vertical="center" wrapText="1"/>
    </xf>
    <xf numFmtId="0" fontId="6" fillId="0" borderId="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left" vertical="top" wrapText="1"/>
      <protection locked="0"/>
    </xf>
    <xf numFmtId="0" fontId="5"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2" fillId="0" borderId="2" xfId="0" applyFont="1" applyFill="1" applyBorder="1" applyAlignment="1">
      <alignment horizontal="left" vertical="top" wrapText="1"/>
    </xf>
    <xf numFmtId="0" fontId="6"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9" fillId="2" borderId="7"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1" xfId="0" pivotButton="1" applyFont="1" applyBorder="1" applyAlignment="1">
      <alignment horizontal="center" vertical="center" wrapText="1"/>
    </xf>
    <xf numFmtId="0" fontId="1" fillId="0" borderId="0" xfId="0" applyFont="1" applyAlignment="1">
      <alignment horizontal="center"/>
    </xf>
    <xf numFmtId="0" fontId="4" fillId="0" borderId="0"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0" fillId="0" borderId="0" xfId="0" applyNumberFormat="1"/>
    <xf numFmtId="0" fontId="0" fillId="0" borderId="0" xfId="0" pivotButton="1" applyAlignment="1">
      <alignment wrapText="1"/>
    </xf>
    <xf numFmtId="0" fontId="0" fillId="0" borderId="0" xfId="0" applyAlignment="1">
      <alignment wrapText="1"/>
    </xf>
    <xf numFmtId="0" fontId="2" fillId="0" borderId="12" xfId="0" applyFont="1" applyBorder="1" applyAlignment="1">
      <alignment horizontal="left" vertical="top" wrapText="1"/>
    </xf>
    <xf numFmtId="0" fontId="2" fillId="0" borderId="0" xfId="0" applyFont="1" applyBorder="1" applyAlignment="1">
      <alignment horizontal="left" vertical="top" wrapText="1"/>
    </xf>
    <xf numFmtId="0" fontId="2" fillId="0" borderId="13" xfId="0" applyFont="1" applyBorder="1" applyAlignment="1">
      <alignment horizontal="left" vertical="top" wrapText="1"/>
    </xf>
    <xf numFmtId="0" fontId="2" fillId="0" borderId="9" xfId="0" applyFont="1" applyBorder="1" applyAlignment="1">
      <alignment horizontal="left" vertical="top" wrapText="1"/>
    </xf>
    <xf numFmtId="0" fontId="2" fillId="0" borderId="14" xfId="0" applyFont="1" applyBorder="1" applyAlignment="1">
      <alignment horizontal="left" vertical="top" wrapText="1"/>
    </xf>
    <xf numFmtId="0" fontId="2" fillId="0" borderId="8" xfId="0" applyFont="1" applyBorder="1" applyAlignment="1">
      <alignment horizontal="left" vertical="top" wrapText="1"/>
    </xf>
    <xf numFmtId="0" fontId="0" fillId="0" borderId="0" xfId="0" applyAlignment="1">
      <alignment horizontal="left" vertical="top" wrapText="1"/>
    </xf>
    <xf numFmtId="0" fontId="2" fillId="0" borderId="10" xfId="0" pivotButton="1" applyFont="1" applyBorder="1" applyAlignment="1">
      <alignment horizontal="center" vertical="center" wrapText="1"/>
    </xf>
    <xf numFmtId="0" fontId="2" fillId="0" borderId="11" xfId="0" pivotButton="1"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Border="1" applyAlignment="1">
      <alignment horizontal="center" vertical="top" wrapText="1"/>
    </xf>
    <xf numFmtId="0" fontId="2" fillId="0" borderId="14" xfId="0" applyFont="1" applyBorder="1" applyAlignment="1">
      <alignment horizontal="center" vertical="top" wrapText="1"/>
    </xf>
  </cellXfs>
  <cellStyles count="5">
    <cellStyle name="Обычный" xfId="0" builtinId="0"/>
    <cellStyle name="Обычный 2" xfId="1"/>
    <cellStyle name="Обычный 2 2" xfId="2"/>
    <cellStyle name="Обычный 3" xfId="3"/>
    <cellStyle name="Обычный 3 2" xfId="4"/>
  </cellStyles>
  <dxfs count="14905">
    <dxf>
      <alignment horizontal="left" readingOrder="0"/>
    </dxf>
    <dxf>
      <alignment vertical="top"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name val="Times New Roman"/>
        <scheme val="none"/>
      </font>
    </dxf>
    <dxf>
      <font>
        <name val="Times New Roman"/>
        <scheme val="none"/>
      </font>
    </dxf>
    <dxf>
      <font>
        <name val="Times New Roman"/>
        <scheme val="none"/>
      </font>
    </dxf>
    <dxf>
      <font>
        <name val="Times New Roman"/>
        <scheme val="none"/>
      </font>
    </dxf>
    <dxf>
      <font>
        <sz val="12"/>
      </font>
    </dxf>
    <dxf>
      <font>
        <sz val="12"/>
      </font>
    </dxf>
    <dxf>
      <font>
        <sz val="12"/>
      </font>
    </dxf>
    <dxf>
      <font>
        <sz val="12"/>
      </font>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vertical="center" readingOrder="0"/>
    </dxf>
    <dxf>
      <alignment horizontal="center" readingOrder="0"/>
    </dxf>
    <dxf>
      <alignment vertical="center" readingOrder="0"/>
    </dxf>
    <dxf>
      <alignment vertical="top" readingOrder="0"/>
    </dxf>
    <dxf>
      <alignment vertical="top" readingOrder="0"/>
    </dxf>
    <dxf>
      <alignment horizontal="left" readingOrder="0"/>
    </dxf>
    <dxf>
      <alignment vertical="top"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name val="Times New Roman"/>
        <scheme val="none"/>
      </font>
    </dxf>
    <dxf>
      <font>
        <name val="Times New Roman"/>
        <scheme val="none"/>
      </font>
    </dxf>
    <dxf>
      <font>
        <name val="Times New Roman"/>
        <scheme val="none"/>
      </font>
    </dxf>
    <dxf>
      <font>
        <name val="Times New Roman"/>
        <scheme val="none"/>
      </font>
    </dxf>
    <dxf>
      <font>
        <sz val="12"/>
      </font>
    </dxf>
    <dxf>
      <font>
        <sz val="12"/>
      </font>
    </dxf>
    <dxf>
      <font>
        <sz val="12"/>
      </font>
    </dxf>
    <dxf>
      <font>
        <sz val="12"/>
      </font>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vertical="center" readingOrder="0"/>
    </dxf>
    <dxf>
      <alignment horizontal="center" readingOrder="0"/>
    </dxf>
    <dxf>
      <alignment vertical="center" readingOrder="0"/>
    </dxf>
    <dxf>
      <alignment vertical="top" readingOrder="0"/>
    </dxf>
    <dxf>
      <alignment vertical="top" readingOrder="0"/>
    </dxf>
    <dxf>
      <alignment horizontal="left" readingOrder="0"/>
    </dxf>
    <dxf>
      <alignment vertical="top"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name val="Times New Roman"/>
        <scheme val="none"/>
      </font>
    </dxf>
    <dxf>
      <font>
        <name val="Times New Roman"/>
        <scheme val="none"/>
      </font>
    </dxf>
    <dxf>
      <font>
        <name val="Times New Roman"/>
        <scheme val="none"/>
      </font>
    </dxf>
    <dxf>
      <font>
        <name val="Times New Roman"/>
        <scheme val="none"/>
      </font>
    </dxf>
    <dxf>
      <font>
        <sz val="12"/>
      </font>
    </dxf>
    <dxf>
      <font>
        <sz val="12"/>
      </font>
    </dxf>
    <dxf>
      <font>
        <sz val="12"/>
      </font>
    </dxf>
    <dxf>
      <font>
        <sz val="12"/>
      </font>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vertical="center" readingOrder="0"/>
    </dxf>
    <dxf>
      <alignment horizontal="center" readingOrder="0"/>
    </dxf>
    <dxf>
      <alignment vertical="center" readingOrder="0"/>
    </dxf>
    <dxf>
      <alignment vertical="top" readingOrder="0"/>
    </dxf>
    <dxf>
      <alignment vertical="top" readingOrder="0"/>
    </dxf>
    <dxf>
      <alignment horizontal="left" readingOrder="0"/>
    </dxf>
    <dxf>
      <alignment vertical="top"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name val="Times New Roman"/>
        <scheme val="none"/>
      </font>
    </dxf>
    <dxf>
      <font>
        <name val="Times New Roman"/>
        <scheme val="none"/>
      </font>
    </dxf>
    <dxf>
      <font>
        <name val="Times New Roman"/>
        <scheme val="none"/>
      </font>
    </dxf>
    <dxf>
      <font>
        <name val="Times New Roman"/>
        <scheme val="none"/>
      </font>
    </dxf>
    <dxf>
      <font>
        <sz val="12"/>
      </font>
    </dxf>
    <dxf>
      <font>
        <sz val="12"/>
      </font>
    </dxf>
    <dxf>
      <font>
        <sz val="12"/>
      </font>
    </dxf>
    <dxf>
      <font>
        <sz val="12"/>
      </font>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vertical="center" readingOrder="0"/>
    </dxf>
    <dxf>
      <alignment horizontal="center" readingOrder="0"/>
    </dxf>
    <dxf>
      <alignment vertical="center" readingOrder="0"/>
    </dxf>
    <dxf>
      <alignment vertical="top" readingOrder="0"/>
    </dxf>
    <dxf>
      <alignment vertical="top" readingOrder="0"/>
    </dxf>
    <dxf>
      <alignment horizontal="left" readingOrder="0"/>
    </dxf>
    <dxf>
      <alignment vertical="top"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name val="Times New Roman"/>
        <scheme val="none"/>
      </font>
    </dxf>
    <dxf>
      <font>
        <name val="Times New Roman"/>
        <scheme val="none"/>
      </font>
    </dxf>
    <dxf>
      <font>
        <name val="Times New Roman"/>
        <scheme val="none"/>
      </font>
    </dxf>
    <dxf>
      <font>
        <name val="Times New Roman"/>
        <scheme val="none"/>
      </font>
    </dxf>
    <dxf>
      <font>
        <sz val="12"/>
      </font>
    </dxf>
    <dxf>
      <font>
        <sz val="12"/>
      </font>
    </dxf>
    <dxf>
      <font>
        <sz val="12"/>
      </font>
    </dxf>
    <dxf>
      <font>
        <sz val="12"/>
      </font>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vertical="center" readingOrder="0"/>
    </dxf>
    <dxf>
      <alignment horizontal="center" readingOrder="0"/>
    </dxf>
    <dxf>
      <alignment vertical="center" readingOrder="0"/>
    </dxf>
    <dxf>
      <alignment vertical="top" readingOrder="0"/>
    </dxf>
    <dxf>
      <alignment vertical="top" readingOrder="0"/>
    </dxf>
    <dxf>
      <alignment horizontal="left" readingOrder="0"/>
    </dxf>
    <dxf>
      <alignment vertical="top"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name val="Times New Roman"/>
        <scheme val="none"/>
      </font>
    </dxf>
    <dxf>
      <font>
        <name val="Times New Roman"/>
        <scheme val="none"/>
      </font>
    </dxf>
    <dxf>
      <font>
        <name val="Times New Roman"/>
        <scheme val="none"/>
      </font>
    </dxf>
    <dxf>
      <font>
        <name val="Times New Roman"/>
        <scheme val="none"/>
      </font>
    </dxf>
    <dxf>
      <font>
        <sz val="12"/>
      </font>
    </dxf>
    <dxf>
      <font>
        <sz val="12"/>
      </font>
    </dxf>
    <dxf>
      <font>
        <sz val="12"/>
      </font>
    </dxf>
    <dxf>
      <font>
        <sz val="12"/>
      </font>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vertical="center" readingOrder="0"/>
    </dxf>
    <dxf>
      <alignment horizontal="center" readingOrder="0"/>
    </dxf>
    <dxf>
      <alignment vertical="center" readingOrder="0"/>
    </dxf>
    <dxf>
      <alignment vertical="top" readingOrder="0"/>
    </dxf>
    <dxf>
      <alignment vertical="top" readingOrder="0"/>
    </dxf>
    <dxf>
      <alignment horizontal="left" readingOrder="0"/>
    </dxf>
    <dxf>
      <alignment vertical="top"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name val="Times New Roman"/>
        <scheme val="none"/>
      </font>
    </dxf>
    <dxf>
      <font>
        <name val="Times New Roman"/>
        <scheme val="none"/>
      </font>
    </dxf>
    <dxf>
      <font>
        <name val="Times New Roman"/>
        <scheme val="none"/>
      </font>
    </dxf>
    <dxf>
      <font>
        <name val="Times New Roman"/>
        <scheme val="none"/>
      </font>
    </dxf>
    <dxf>
      <font>
        <sz val="12"/>
      </font>
    </dxf>
    <dxf>
      <font>
        <sz val="12"/>
      </font>
    </dxf>
    <dxf>
      <font>
        <sz val="12"/>
      </font>
    </dxf>
    <dxf>
      <font>
        <sz val="12"/>
      </font>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vertical="center" readingOrder="0"/>
    </dxf>
    <dxf>
      <alignment horizontal="center" readingOrder="0"/>
    </dxf>
    <dxf>
      <alignment vertical="center" readingOrder="0"/>
    </dxf>
    <dxf>
      <alignment vertical="top" readingOrder="0"/>
    </dxf>
    <dxf>
      <alignment vertical="top" readingOrder="0"/>
    </dxf>
    <dxf>
      <alignment horizontal="left" readingOrder="0"/>
    </dxf>
    <dxf>
      <alignment vertical="top"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name val="Times New Roman"/>
        <scheme val="none"/>
      </font>
    </dxf>
    <dxf>
      <font>
        <name val="Times New Roman"/>
        <scheme val="none"/>
      </font>
    </dxf>
    <dxf>
      <font>
        <name val="Times New Roman"/>
        <scheme val="none"/>
      </font>
    </dxf>
    <dxf>
      <font>
        <name val="Times New Roman"/>
        <scheme val="none"/>
      </font>
    </dxf>
    <dxf>
      <font>
        <sz val="12"/>
      </font>
    </dxf>
    <dxf>
      <font>
        <sz val="12"/>
      </font>
    </dxf>
    <dxf>
      <font>
        <sz val="12"/>
      </font>
    </dxf>
    <dxf>
      <font>
        <sz val="12"/>
      </font>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vertical="center" readingOrder="0"/>
    </dxf>
    <dxf>
      <alignment horizontal="center" readingOrder="0"/>
    </dxf>
    <dxf>
      <alignment vertical="center" readingOrder="0"/>
    </dxf>
    <dxf>
      <alignment vertical="top" readingOrder="0"/>
    </dxf>
    <dxf>
      <alignment vertical="top" readingOrder="0"/>
    </dxf>
    <dxf>
      <alignment horizontal="left" readingOrder="0"/>
    </dxf>
    <dxf>
      <alignment vertical="top"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name val="Times New Roman"/>
        <scheme val="none"/>
      </font>
    </dxf>
    <dxf>
      <font>
        <name val="Times New Roman"/>
        <scheme val="none"/>
      </font>
    </dxf>
    <dxf>
      <font>
        <name val="Times New Roman"/>
        <scheme val="none"/>
      </font>
    </dxf>
    <dxf>
      <font>
        <name val="Times New Roman"/>
        <scheme val="none"/>
      </font>
    </dxf>
    <dxf>
      <font>
        <sz val="12"/>
      </font>
    </dxf>
    <dxf>
      <font>
        <sz val="12"/>
      </font>
    </dxf>
    <dxf>
      <font>
        <sz val="12"/>
      </font>
    </dxf>
    <dxf>
      <font>
        <sz val="12"/>
      </font>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vertical="center" readingOrder="0"/>
    </dxf>
    <dxf>
      <alignment horizontal="center" readingOrder="0"/>
    </dxf>
    <dxf>
      <alignment vertical="center" readingOrder="0"/>
    </dxf>
    <dxf>
      <alignment vertical="top" readingOrder="0"/>
    </dxf>
    <dxf>
      <alignment vertical="top" readingOrder="0"/>
    </dxf>
    <dxf>
      <alignment horizontal="left" readingOrder="0"/>
    </dxf>
    <dxf>
      <alignment vertical="top"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name val="Times New Roman"/>
        <scheme val="none"/>
      </font>
    </dxf>
    <dxf>
      <font>
        <name val="Times New Roman"/>
        <scheme val="none"/>
      </font>
    </dxf>
    <dxf>
      <font>
        <name val="Times New Roman"/>
        <scheme val="none"/>
      </font>
    </dxf>
    <dxf>
      <font>
        <name val="Times New Roman"/>
        <scheme val="none"/>
      </font>
    </dxf>
    <dxf>
      <font>
        <sz val="12"/>
      </font>
    </dxf>
    <dxf>
      <font>
        <sz val="12"/>
      </font>
    </dxf>
    <dxf>
      <font>
        <sz val="12"/>
      </font>
    </dxf>
    <dxf>
      <font>
        <sz val="12"/>
      </font>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vertical="center" readingOrder="0"/>
    </dxf>
    <dxf>
      <alignment horizontal="center" readingOrder="0"/>
    </dxf>
    <dxf>
      <alignment vertical="center" readingOrder="0"/>
    </dxf>
    <dxf>
      <alignment vertical="top" readingOrder="0"/>
    </dxf>
    <dxf>
      <alignment vertical="top" readingOrder="0"/>
    </dxf>
    <dxf>
      <alignment horizontal="left" readingOrder="0"/>
    </dxf>
    <dxf>
      <alignment vertical="top"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name val="Times New Roman"/>
        <scheme val="none"/>
      </font>
    </dxf>
    <dxf>
      <font>
        <name val="Times New Roman"/>
        <scheme val="none"/>
      </font>
    </dxf>
    <dxf>
      <font>
        <name val="Times New Roman"/>
        <scheme val="none"/>
      </font>
    </dxf>
    <dxf>
      <font>
        <name val="Times New Roman"/>
        <scheme val="none"/>
      </font>
    </dxf>
    <dxf>
      <font>
        <sz val="12"/>
      </font>
    </dxf>
    <dxf>
      <font>
        <sz val="12"/>
      </font>
    </dxf>
    <dxf>
      <font>
        <sz val="12"/>
      </font>
    </dxf>
    <dxf>
      <font>
        <sz val="12"/>
      </font>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vertical="center" readingOrder="0"/>
    </dxf>
    <dxf>
      <alignment horizontal="center" readingOrder="0"/>
    </dxf>
    <dxf>
      <alignment vertical="center" readingOrder="0"/>
    </dxf>
    <dxf>
      <alignment vertical="top" readingOrder="0"/>
    </dxf>
    <dxf>
      <alignment vertical="top" readingOrder="0"/>
    </dxf>
    <dxf>
      <alignment horizontal="left" readingOrder="0"/>
    </dxf>
    <dxf>
      <alignment vertical="top"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name val="Times New Roman"/>
        <scheme val="none"/>
      </font>
    </dxf>
    <dxf>
      <font>
        <name val="Times New Roman"/>
        <scheme val="none"/>
      </font>
    </dxf>
    <dxf>
      <font>
        <name val="Times New Roman"/>
        <scheme val="none"/>
      </font>
    </dxf>
    <dxf>
      <font>
        <name val="Times New Roman"/>
        <scheme val="none"/>
      </font>
    </dxf>
    <dxf>
      <font>
        <sz val="12"/>
      </font>
    </dxf>
    <dxf>
      <font>
        <sz val="12"/>
      </font>
    </dxf>
    <dxf>
      <font>
        <sz val="12"/>
      </font>
    </dxf>
    <dxf>
      <font>
        <sz val="12"/>
      </font>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vertical="center" readingOrder="0"/>
    </dxf>
    <dxf>
      <alignment horizontal="center" readingOrder="0"/>
    </dxf>
    <dxf>
      <alignment vertical="center" readingOrder="0"/>
    </dxf>
    <dxf>
      <alignment vertical="top" readingOrder="0"/>
    </dxf>
    <dxf>
      <alignment vertical="top" readingOrder="0"/>
    </dxf>
    <dxf>
      <alignment horizontal="left" readingOrder="0"/>
    </dxf>
    <dxf>
      <alignment vertical="top"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name val="Times New Roman"/>
        <scheme val="none"/>
      </font>
    </dxf>
    <dxf>
      <font>
        <name val="Times New Roman"/>
        <scheme val="none"/>
      </font>
    </dxf>
    <dxf>
      <font>
        <name val="Times New Roman"/>
        <scheme val="none"/>
      </font>
    </dxf>
    <dxf>
      <font>
        <name val="Times New Roman"/>
        <scheme val="none"/>
      </font>
    </dxf>
    <dxf>
      <font>
        <sz val="12"/>
      </font>
    </dxf>
    <dxf>
      <font>
        <sz val="12"/>
      </font>
    </dxf>
    <dxf>
      <font>
        <sz val="12"/>
      </font>
    </dxf>
    <dxf>
      <font>
        <sz val="12"/>
      </font>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vertical="center" readingOrder="0"/>
    </dxf>
    <dxf>
      <alignment horizontal="center" readingOrder="0"/>
    </dxf>
    <dxf>
      <alignment vertical="center" readingOrder="0"/>
    </dxf>
    <dxf>
      <alignment vertical="top" readingOrder="0"/>
    </dxf>
    <dxf>
      <alignment vertical="top" readingOrder="0"/>
    </dxf>
    <dxf>
      <alignment horizontal="left" readingOrder="0"/>
    </dxf>
    <dxf>
      <alignment vertical="top"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name val="Times New Roman"/>
        <scheme val="none"/>
      </font>
    </dxf>
    <dxf>
      <font>
        <name val="Times New Roman"/>
        <scheme val="none"/>
      </font>
    </dxf>
    <dxf>
      <font>
        <name val="Times New Roman"/>
        <scheme val="none"/>
      </font>
    </dxf>
    <dxf>
      <font>
        <name val="Times New Roman"/>
        <scheme val="none"/>
      </font>
    </dxf>
    <dxf>
      <font>
        <sz val="12"/>
      </font>
    </dxf>
    <dxf>
      <font>
        <sz val="12"/>
      </font>
    </dxf>
    <dxf>
      <font>
        <sz val="12"/>
      </font>
    </dxf>
    <dxf>
      <font>
        <sz val="12"/>
      </font>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vertical="center" readingOrder="0"/>
    </dxf>
    <dxf>
      <alignment horizontal="center" readingOrder="0"/>
    </dxf>
    <dxf>
      <alignment vertical="center" readingOrder="0"/>
    </dxf>
    <dxf>
      <alignment vertical="top" readingOrder="0"/>
    </dxf>
    <dxf>
      <alignment vertical="top" readingOrder="0"/>
    </dxf>
    <dxf>
      <alignment horizontal="left" readingOrder="0"/>
    </dxf>
    <dxf>
      <alignment vertical="top"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name val="Times New Roman"/>
        <scheme val="none"/>
      </font>
    </dxf>
    <dxf>
      <font>
        <name val="Times New Roman"/>
        <scheme val="none"/>
      </font>
    </dxf>
    <dxf>
      <font>
        <name val="Times New Roman"/>
        <scheme val="none"/>
      </font>
    </dxf>
    <dxf>
      <font>
        <name val="Times New Roman"/>
        <scheme val="none"/>
      </font>
    </dxf>
    <dxf>
      <font>
        <sz val="12"/>
      </font>
    </dxf>
    <dxf>
      <font>
        <sz val="12"/>
      </font>
    </dxf>
    <dxf>
      <font>
        <sz val="12"/>
      </font>
    </dxf>
    <dxf>
      <font>
        <sz val="12"/>
      </font>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vertical="center" readingOrder="0"/>
    </dxf>
    <dxf>
      <alignment horizontal="center" readingOrder="0"/>
    </dxf>
    <dxf>
      <alignment vertical="center" readingOrder="0"/>
    </dxf>
    <dxf>
      <alignment vertical="top" readingOrder="0"/>
    </dxf>
    <dxf>
      <alignment vertical="top" readingOrder="0"/>
    </dxf>
    <dxf>
      <alignment vertical="top" readingOrder="0"/>
    </dxf>
    <dxf>
      <alignment vertical="top" readingOrder="0"/>
    </dxf>
    <dxf>
      <alignment vertical="center" readingOrder="0"/>
    </dxf>
    <dxf>
      <alignment horizontal="center" readingOrder="0"/>
    </dxf>
    <dxf>
      <alignment vertic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vertical="top"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name val="Times New Roman"/>
        <scheme val="none"/>
      </font>
    </dxf>
    <dxf>
      <font>
        <name val="Times New Roman"/>
        <scheme val="none"/>
      </font>
    </dxf>
    <dxf>
      <font>
        <name val="Times New Roman"/>
        <scheme val="none"/>
      </font>
    </dxf>
    <dxf>
      <font>
        <name val="Times New Roman"/>
        <scheme val="none"/>
      </font>
    </dxf>
    <dxf>
      <font>
        <sz val="12"/>
      </font>
    </dxf>
    <dxf>
      <font>
        <sz val="12"/>
      </font>
    </dxf>
    <dxf>
      <font>
        <sz val="12"/>
      </font>
    </dxf>
    <dxf>
      <font>
        <sz val="12"/>
      </font>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wrapText="1" readingOrder="0"/>
    </dxf>
    <dxf>
      <alignment wrapText="1" readingOrder="0"/>
    </dxf>
    <dxf>
      <alignment wrapText="1" readingOrder="0"/>
    </dxf>
    <dxf>
      <alignment wrapText="1" readingOrder="0"/>
    </dxf>
    <dxf>
      <alignment wrapText="1" readingOrder="0"/>
    </dxf>
    <dxf>
      <alignment wrapText="1" readingOrder="0"/>
    </dxf>
    <dxf>
      <font>
        <sz val="12"/>
        <name val="Times New Roman"/>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Times New Roman"/>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Times New Roman"/>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rgb="FF000000"/>
        <name val="Times New Roman"/>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E6B8B7"/>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powerPivotData" Target="model/item.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styles" Target="styles.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saveData="0" refreshedBy="User" refreshedDate="45538.390997800925" backgroundQuery="1" createdVersion="6" refreshedVersion="6" minRefreshableVersion="3" recordCount="0" supportSubquery="1" supportAdvancedDrill="1">
  <cacheSource type="external" connectionId="1"/>
  <cacheFields count="2">
    <cacheField name="[Таблица1].[Область профессиональной деятельности (ОПД)].[Область профессиональной деятельности (ОПД)]" caption="Область профессиональной деятельности (ОПД)" numFmtId="0" hierarchy="1" level="1">
      <sharedItems count="4">
        <s v="Землеустройство"/>
        <s v="Пищевая промышленность"/>
        <s v="Рыбоводство и рыболовство"/>
        <s v="Сельское хозяйство"/>
      </sharedItems>
    </cacheField>
    <cacheField name="[Measures].[Число разных элементов в столбце наименование профессиональной квалификации (ПК)]" caption="Число разных элементов в столбце наименование профессиональной квалификации (ПК)" numFmtId="0" hierarchy="23" level="32767"/>
  </cacheFields>
  <cacheHierarchies count="24">
    <cacheHierarchy uniqueName="[Таблица1].[№ п/п]" caption="№ п/п" attribute="1" defaultMemberUniqueName="[Таблица1].[№ п/п].[All]" allUniqueName="[Таблица1].[№ п/п].[All]" dimensionUniqueName="[Таблица1]" displayFolder="" count="0" memberValueDatatype="20" unbalanced="0"/>
    <cacheHierarchy uniqueName="[Таблица1].[Область профессиональной деятельности (ОПД)]" caption="Область профессиональной деятельности (ОПД)" attribute="1" defaultMemberUniqueName="[Таблица1].[Область профессиональной деятельности (ОПД)].[All]" allUniqueName="[Таблица1].[Область профессиональной деятельности (ОПД)].[All]" dimensionUniqueName="[Таблица1]" displayFolder="" count="2" memberValueDatatype="130" unbalanced="0">
      <fieldsUsage count="2">
        <fieldUsage x="-1"/>
        <fieldUsage x="0"/>
      </fieldsUsage>
    </cacheHierarchy>
    <cacheHierarchy uniqueName="[Таблица1].[Основные производства отрасли]" caption="Основные производства отрасли" attribute="1" defaultMemberUniqueName="[Таблица1].[Основные производства отрасли].[All]" allUniqueName="[Таблица1].[Основные производства отрасли].[All]" dimensionUniqueName="[Таблица1]" displayFolder="" count="0" memberValueDatatype="130" unbalanced="0"/>
    <cacheHierarchy uniqueName="[Таблица1].[Вид профессиональной деятельности (ВПД)]" caption="Вид профессиональной деятельности (ВПД)" attribute="1" defaultMemberUniqueName="[Таблица1].[Вид профессиональной деятельности (ВПД)].[All]" allUniqueName="[Таблица1].[Вид профессиональной деятельности (ВПД)].[All]" dimensionUniqueName="[Таблица1]" displayFolder="" count="0" memberValueDatatype="130" unbalanced="0"/>
    <cacheHierarchy uniqueName="[Таблица1].[Приказ Минтруда России №]" caption="Приказ Минтруда России №" attribute="1" defaultMemberUniqueName="[Таблица1].[Приказ Минтруда России №].[All]" allUniqueName="[Таблица1].[Приказ Минтруда России №].[All]" dimensionUniqueName="[Таблица1]" displayFolder="" count="0" memberValueDatatype="130" unbalanced="0"/>
    <cacheHierarchy uniqueName="[Таблица1].[Приказ Минтруда России дата]" caption="Приказ Минтруда России дата" attribute="1" time="1" defaultMemberUniqueName="[Таблица1].[Приказ Минтруда России дата].[All]" allUniqueName="[Таблица1].[Приказ Минтруда России дата].[All]" dimensionUniqueName="[Таблица1]" displayFolder="" count="0" memberValueDatatype="7" unbalanced="0"/>
    <cacheHierarchy uniqueName="[Таблица1].[Рег. №   Минюст России]" caption="Рег. №   Минюст России" attribute="1" defaultMemberUniqueName="[Таблица1].[Рег. №   Минюст России].[All]" allUniqueName="[Таблица1].[Рег. №   Минюст России].[All]" dimensionUniqueName="[Таблица1]" displayFolder="" count="0" memberValueDatatype="20" unbalanced="0"/>
    <cacheHierarchy uniqueName="[Таблица1].[Рег. дата   Минюст России]" caption="Рег. дата   Минюст России" attribute="1" defaultMemberUniqueName="[Таблица1].[Рег. дата   Минюст России].[All]" allUniqueName="[Таблица1].[Рег. дата   Минюст России].[All]" dimensionUniqueName="[Таблица1]" displayFolder="" count="0" memberValueDatatype="130" unbalanced="0"/>
    <cacheHierarchy uniqueName="[Таблица1].[Код ПС]" caption="Код ПС" attribute="1" defaultMemberUniqueName="[Таблица1].[Код ПС].[All]" allUniqueName="[Таблица1].[Код ПС].[All]" dimensionUniqueName="[Таблица1]" displayFolder="" count="0" memberValueDatatype="130" unbalanced="0"/>
    <cacheHierarchy uniqueName="[Таблица1].[Наименование профессионального стандарта (ПС)]" caption="Наименование профессионального стандарта (ПС)" attribute="1" defaultMemberUniqueName="[Таблица1].[Наименование профессионального стандарта (ПС)].[All]" allUniqueName="[Таблица1].[Наименование профессионального стандарта (ПС)].[All]" dimensionUniqueName="[Таблица1]" displayFolder="" count="0" memberValueDatatype="130" unbalanced="0"/>
    <cacheHierarchy uniqueName="[Таблица1].[код профессиональной квалификации (ПК)]" caption="код профессиональной квалификации (ПК)" attribute="1" defaultMemberUniqueName="[Таблица1].[код профессиональной квалификации (ПК)].[All]" allUniqueName="[Таблица1].[код профессиональной квалификации (ПК)].[All]" dimensionUniqueName="[Таблица1]" displayFolder="" count="0" memberValueDatatype="130" unbalanced="0"/>
    <cacheHierarchy uniqueName="[Таблица1].[наименование профессиональной квалификации (ПК)]" caption="наименование профессиональной квалификации (ПК)" attribute="1" defaultMemberUniqueName="[Таблица1].[наименование профессиональной квалификации (ПК)].[All]" allUniqueName="[Таблица1].[наименование профессиональной квалификации (ПК)].[All]" dimensionUniqueName="[Таблица1]" displayFolder="" count="0" memberValueDatatype="130" unbalanced="0"/>
    <cacheHierarchy uniqueName="[Таблица1].[уровень квалификации]" caption="уровень квалификации" attribute="1" defaultMemberUniqueName="[Таблица1].[уровень квалификации].[All]" allUniqueName="[Таблица1].[уровень квалификации].[All]" dimensionUniqueName="[Таблица1]" displayFolder="" count="0" memberValueDatatype="20" unbalanced="0"/>
    <cacheHierarchy uniqueName="[Таблица1].[код ОКСО]" caption="код ОКСО" attribute="1" defaultMemberUniqueName="[Таблица1].[код ОКСО].[All]" allUniqueName="[Таблица1].[код ОКСО].[All]" dimensionUniqueName="[Таблица1]" displayFolder="" count="0" memberValueDatatype="130" unbalanced="0"/>
    <cacheHierarchy uniqueName="[Таблица1].[наименование ФГОС]" caption="наименование ФГОС" attribute="1" defaultMemberUniqueName="[Таблица1].[наименование ФГОС].[All]" allUniqueName="[Таблица1].[наименование ФГОС].[All]" dimensionUniqueName="[Таблица1]" displayFolder="" count="0" memberValueDatatype="130" unbalanced="0"/>
    <cacheHierarchy uniqueName="[Measures].[__XL_Count Таблица1]" caption="__XL_Count Таблица1" measure="1" displayFolder="" measureGroup="Таблица1" count="0" hidden="1"/>
    <cacheHierarchy uniqueName="[Measures].[__No measures defined]" caption="__No measures defined" measure="1" displayFolder="" count="0" hidden="1"/>
    <cacheHierarchy uniqueName="[Measures].[Число элементов в столбце Код ПС]" caption="Число элементов в столбце Код ПС" measure="1" displayFolder="" measureGroup="Таблица1" count="0" hidden="1">
      <extLst>
        <ext xmlns:x15="http://schemas.microsoft.com/office/spreadsheetml/2010/11/main" uri="{B97F6D7D-B522-45F9-BDA1-12C45D357490}">
          <x15:cacheHierarchy aggregatedColumn="8"/>
        </ext>
      </extLst>
    </cacheHierarchy>
    <cacheHierarchy uniqueName="[Measures].[Число элементов в столбце Наименование профессионального стандарта (ПС)]" caption="Число элементов в столбце Наименование профессионального стандарта (ПС)" measure="1" displayFolder="" measureGroup="Таблица1" count="0" hidden="1">
      <extLst>
        <ext xmlns:x15="http://schemas.microsoft.com/office/spreadsheetml/2010/11/main" uri="{B97F6D7D-B522-45F9-BDA1-12C45D357490}">
          <x15:cacheHierarchy aggregatedColumn="9"/>
        </ext>
      </extLst>
    </cacheHierarchy>
    <cacheHierarchy uniqueName="[Measures].[Число разных элементов в столбце Наименование профессионального стандарта (ПС)]" caption="Число разных элементов в столбце Наименование профессионального стандарта (ПС)" measure="1" displayFolder="" measureGroup="Таблица1" count="0" hidden="1">
      <extLst>
        <ext xmlns:x15="http://schemas.microsoft.com/office/spreadsheetml/2010/11/main" uri="{B97F6D7D-B522-45F9-BDA1-12C45D357490}">
          <x15:cacheHierarchy aggregatedColumn="9"/>
        </ext>
      </extLst>
    </cacheHierarchy>
    <cacheHierarchy uniqueName="[Measures].[Число элементов в столбце код профессиональной квалификации (ПК)]" caption="Число элементов в столбце код профессиональной квалификации (ПК)" measure="1" displayFolder="" measureGroup="Таблица1" count="0" hidden="1">
      <extLst>
        <ext xmlns:x15="http://schemas.microsoft.com/office/spreadsheetml/2010/11/main" uri="{B97F6D7D-B522-45F9-BDA1-12C45D357490}">
          <x15:cacheHierarchy aggregatedColumn="10"/>
        </ext>
      </extLst>
    </cacheHierarchy>
    <cacheHierarchy uniqueName="[Measures].[Число разных элементов в столбце код профессиональной квалификации (ПК)]" caption="Число разных элементов в столбце код профессиональной квалификации (ПК)" measure="1" displayFolder="" measureGroup="Таблица1" count="0" hidden="1">
      <extLst>
        <ext xmlns:x15="http://schemas.microsoft.com/office/spreadsheetml/2010/11/main" uri="{B97F6D7D-B522-45F9-BDA1-12C45D357490}">
          <x15:cacheHierarchy aggregatedColumn="10"/>
        </ext>
      </extLst>
    </cacheHierarchy>
    <cacheHierarchy uniqueName="[Measures].[Число элементов в столбце наименование профессиональной квалификации (ПК)]" caption="Число элементов в столбце наименование профессиональной квалификации (ПК)" measure="1" displayFolder="" measureGroup="Таблица1" count="0" hidden="1">
      <extLst>
        <ext xmlns:x15="http://schemas.microsoft.com/office/spreadsheetml/2010/11/main" uri="{B97F6D7D-B522-45F9-BDA1-12C45D357490}">
          <x15:cacheHierarchy aggregatedColumn="11"/>
        </ext>
      </extLst>
    </cacheHierarchy>
    <cacheHierarchy uniqueName="[Measures].[Число разных элементов в столбце наименование профессиональной квалификации (ПК)]" caption="Число разных элементов в столбце наименование профессиональной квалификации (ПК)" measure="1" displayFolder="" measureGroup="Таблица1" count="0" oneField="1" hidden="1">
      <fieldsUsage count="1">
        <fieldUsage x="1"/>
      </fieldsUsage>
      <extLst>
        <ext xmlns:x15="http://schemas.microsoft.com/office/spreadsheetml/2010/11/main" uri="{B97F6D7D-B522-45F9-BDA1-12C45D357490}">
          <x15:cacheHierarchy aggregatedColumn="11"/>
        </ext>
      </extLst>
    </cacheHierarchy>
  </cacheHierarchies>
  <kpis count="0"/>
  <dimensions count="2">
    <dimension measure="1" name="Measures" uniqueName="[Measures]" caption="Measures"/>
    <dimension name="Таблица1" uniqueName="[Таблица1]" caption="Таблица1"/>
  </dimensions>
  <measureGroups count="1">
    <measureGroup name="Таблица1" caption="Таблица1"/>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User" refreshedDate="45538.390999305557" backgroundQuery="1" createdVersion="6" refreshedVersion="6" minRefreshableVersion="3" recordCount="0" supportSubquery="1" supportAdvancedDrill="1">
  <cacheSource type="external" connectionId="1"/>
  <cacheFields count="2">
    <cacheField name="[Таблица1].[Область профессиональной деятельности (ОПД)].[Область профессиональной деятельности (ОПД)]" caption="Область профессиональной деятельности (ОПД)" numFmtId="0" hierarchy="1" level="1">
      <sharedItems count="4">
        <s v="Землеустройство"/>
        <s v="Пищевая промышленность"/>
        <s v="Рыбоводство и рыболовство"/>
        <s v="Сельское хозяйство"/>
      </sharedItems>
    </cacheField>
    <cacheField name="[Measures].[Число разных элементов в столбце Наименование профессионального стандарта (ПС)]" caption="Число разных элементов в столбце Наименование профессионального стандарта (ПС)" numFmtId="0" hierarchy="19" level="32767"/>
  </cacheFields>
  <cacheHierarchies count="24">
    <cacheHierarchy uniqueName="[Таблица1].[№ п/п]" caption="№ п/п" attribute="1" defaultMemberUniqueName="[Таблица1].[№ п/п].[All]" allUniqueName="[Таблица1].[№ п/п].[All]" dimensionUniqueName="[Таблица1]" displayFolder="" count="0" memberValueDatatype="20" unbalanced="0"/>
    <cacheHierarchy uniqueName="[Таблица1].[Область профессиональной деятельности (ОПД)]" caption="Область профессиональной деятельности (ОПД)" attribute="1" defaultMemberUniqueName="[Таблица1].[Область профессиональной деятельности (ОПД)].[All]" allUniqueName="[Таблица1].[Область профессиональной деятельности (ОПД)].[All]" dimensionUniqueName="[Таблица1]" displayFolder="" count="2" memberValueDatatype="130" unbalanced="0">
      <fieldsUsage count="2">
        <fieldUsage x="-1"/>
        <fieldUsage x="0"/>
      </fieldsUsage>
    </cacheHierarchy>
    <cacheHierarchy uniqueName="[Таблица1].[Основные производства отрасли]" caption="Основные производства отрасли" attribute="1" defaultMemberUniqueName="[Таблица1].[Основные производства отрасли].[All]" allUniqueName="[Таблица1].[Основные производства отрасли].[All]" dimensionUniqueName="[Таблица1]" displayFolder="" count="0" memberValueDatatype="130" unbalanced="0"/>
    <cacheHierarchy uniqueName="[Таблица1].[Вид профессиональной деятельности (ВПД)]" caption="Вид профессиональной деятельности (ВПД)" attribute="1" defaultMemberUniqueName="[Таблица1].[Вид профессиональной деятельности (ВПД)].[All]" allUniqueName="[Таблица1].[Вид профессиональной деятельности (ВПД)].[All]" dimensionUniqueName="[Таблица1]" displayFolder="" count="0" memberValueDatatype="130" unbalanced="0"/>
    <cacheHierarchy uniqueName="[Таблица1].[Приказ Минтруда России №]" caption="Приказ Минтруда России №" attribute="1" defaultMemberUniqueName="[Таблица1].[Приказ Минтруда России №].[All]" allUniqueName="[Таблица1].[Приказ Минтруда России №].[All]" dimensionUniqueName="[Таблица1]" displayFolder="" count="0" memberValueDatatype="130" unbalanced="0"/>
    <cacheHierarchy uniqueName="[Таблица1].[Приказ Минтруда России дата]" caption="Приказ Минтруда России дата" attribute="1" time="1" defaultMemberUniqueName="[Таблица1].[Приказ Минтруда России дата].[All]" allUniqueName="[Таблица1].[Приказ Минтруда России дата].[All]" dimensionUniqueName="[Таблица1]" displayFolder="" count="0" memberValueDatatype="7" unbalanced="0"/>
    <cacheHierarchy uniqueName="[Таблица1].[Рег. №   Минюст России]" caption="Рег. №   Минюст России" attribute="1" defaultMemberUniqueName="[Таблица1].[Рег. №   Минюст России].[All]" allUniqueName="[Таблица1].[Рег. №   Минюст России].[All]" dimensionUniqueName="[Таблица1]" displayFolder="" count="0" memberValueDatatype="20" unbalanced="0"/>
    <cacheHierarchy uniqueName="[Таблица1].[Рег. дата   Минюст России]" caption="Рег. дата   Минюст России" attribute="1" defaultMemberUniqueName="[Таблица1].[Рег. дата   Минюст России].[All]" allUniqueName="[Таблица1].[Рег. дата   Минюст России].[All]" dimensionUniqueName="[Таблица1]" displayFolder="" count="0" memberValueDatatype="130" unbalanced="0"/>
    <cacheHierarchy uniqueName="[Таблица1].[Код ПС]" caption="Код ПС" attribute="1" defaultMemberUniqueName="[Таблица1].[Код ПС].[All]" allUniqueName="[Таблица1].[Код ПС].[All]" dimensionUniqueName="[Таблица1]" displayFolder="" count="0" memberValueDatatype="130" unbalanced="0"/>
    <cacheHierarchy uniqueName="[Таблица1].[Наименование профессионального стандарта (ПС)]" caption="Наименование профессионального стандарта (ПС)" attribute="1" defaultMemberUniqueName="[Таблица1].[Наименование профессионального стандарта (ПС)].[All]" allUniqueName="[Таблица1].[Наименование профессионального стандарта (ПС)].[All]" dimensionUniqueName="[Таблица1]" displayFolder="" count="0" memberValueDatatype="130" unbalanced="0"/>
    <cacheHierarchy uniqueName="[Таблица1].[код профессиональной квалификации (ПК)]" caption="код профессиональной квалификации (ПК)" attribute="1" defaultMemberUniqueName="[Таблица1].[код профессиональной квалификации (ПК)].[All]" allUniqueName="[Таблица1].[код профессиональной квалификации (ПК)].[All]" dimensionUniqueName="[Таблица1]" displayFolder="" count="0" memberValueDatatype="130" unbalanced="0"/>
    <cacheHierarchy uniqueName="[Таблица1].[наименование профессиональной квалификации (ПК)]" caption="наименование профессиональной квалификации (ПК)" attribute="1" defaultMemberUniqueName="[Таблица1].[наименование профессиональной квалификации (ПК)].[All]" allUniqueName="[Таблица1].[наименование профессиональной квалификации (ПК)].[All]" dimensionUniqueName="[Таблица1]" displayFolder="" count="0" memberValueDatatype="130" unbalanced="0"/>
    <cacheHierarchy uniqueName="[Таблица1].[уровень квалификации]" caption="уровень квалификации" attribute="1" defaultMemberUniqueName="[Таблица1].[уровень квалификации].[All]" allUniqueName="[Таблица1].[уровень квалификации].[All]" dimensionUniqueName="[Таблица1]" displayFolder="" count="0" memberValueDatatype="20" unbalanced="0"/>
    <cacheHierarchy uniqueName="[Таблица1].[код ОКСО]" caption="код ОКСО" attribute="1" defaultMemberUniqueName="[Таблица1].[код ОКСО].[All]" allUniqueName="[Таблица1].[код ОКСО].[All]" dimensionUniqueName="[Таблица1]" displayFolder="" count="0" memberValueDatatype="130" unbalanced="0"/>
    <cacheHierarchy uniqueName="[Таблица1].[наименование ФГОС]" caption="наименование ФГОС" attribute="1" defaultMemberUniqueName="[Таблица1].[наименование ФГОС].[All]" allUniqueName="[Таблица1].[наименование ФГОС].[All]" dimensionUniqueName="[Таблица1]" displayFolder="" count="0" memberValueDatatype="130" unbalanced="0"/>
    <cacheHierarchy uniqueName="[Measures].[__XL_Count Таблица1]" caption="__XL_Count Таблица1" measure="1" displayFolder="" measureGroup="Таблица1" count="0" hidden="1"/>
    <cacheHierarchy uniqueName="[Measures].[__No measures defined]" caption="__No measures defined" measure="1" displayFolder="" count="0" hidden="1"/>
    <cacheHierarchy uniqueName="[Measures].[Число элементов в столбце Код ПС]" caption="Число элементов в столбце Код ПС" measure="1" displayFolder="" measureGroup="Таблица1" count="0" hidden="1">
      <extLst>
        <ext xmlns:x15="http://schemas.microsoft.com/office/spreadsheetml/2010/11/main" uri="{B97F6D7D-B522-45F9-BDA1-12C45D357490}">
          <x15:cacheHierarchy aggregatedColumn="8"/>
        </ext>
      </extLst>
    </cacheHierarchy>
    <cacheHierarchy uniqueName="[Measures].[Число элементов в столбце Наименование профессионального стандарта (ПС)]" caption="Число элементов в столбце Наименование профессионального стандарта (ПС)" measure="1" displayFolder="" measureGroup="Таблица1" count="0" hidden="1">
      <extLst>
        <ext xmlns:x15="http://schemas.microsoft.com/office/spreadsheetml/2010/11/main" uri="{B97F6D7D-B522-45F9-BDA1-12C45D357490}">
          <x15:cacheHierarchy aggregatedColumn="9"/>
        </ext>
      </extLst>
    </cacheHierarchy>
    <cacheHierarchy uniqueName="[Measures].[Число разных элементов в столбце Наименование профессионального стандарта (ПС)]" caption="Число разных элементов в столбце Наименование профессионального стандарта (ПС)" measure="1" displayFolder="" measureGroup="Таблица1" count="0" oneField="1" hidden="1">
      <fieldsUsage count="1">
        <fieldUsage x="1"/>
      </fieldsUsage>
      <extLst>
        <ext xmlns:x15="http://schemas.microsoft.com/office/spreadsheetml/2010/11/main" uri="{B97F6D7D-B522-45F9-BDA1-12C45D357490}">
          <x15:cacheHierarchy aggregatedColumn="9"/>
        </ext>
      </extLst>
    </cacheHierarchy>
    <cacheHierarchy uniqueName="[Measures].[Число элементов в столбце код профессиональной квалификации (ПК)]" caption="Число элементов в столбце код профессиональной квалификации (ПК)" measure="1" displayFolder="" measureGroup="Таблица1" count="0" hidden="1">
      <extLst>
        <ext xmlns:x15="http://schemas.microsoft.com/office/spreadsheetml/2010/11/main" uri="{B97F6D7D-B522-45F9-BDA1-12C45D357490}">
          <x15:cacheHierarchy aggregatedColumn="10"/>
        </ext>
      </extLst>
    </cacheHierarchy>
    <cacheHierarchy uniqueName="[Measures].[Число разных элементов в столбце код профессиональной квалификации (ПК)]" caption="Число разных элементов в столбце код профессиональной квалификации (ПК)" measure="1" displayFolder="" measureGroup="Таблица1" count="0" hidden="1">
      <extLst>
        <ext xmlns:x15="http://schemas.microsoft.com/office/spreadsheetml/2010/11/main" uri="{B97F6D7D-B522-45F9-BDA1-12C45D357490}">
          <x15:cacheHierarchy aggregatedColumn="10"/>
        </ext>
      </extLst>
    </cacheHierarchy>
    <cacheHierarchy uniqueName="[Measures].[Число элементов в столбце наименование профессиональной квалификации (ПК)]" caption="Число элементов в столбце наименование профессиональной квалификации (ПК)" measure="1" displayFolder="" measureGroup="Таблица1" count="0" hidden="1">
      <extLst>
        <ext xmlns:x15="http://schemas.microsoft.com/office/spreadsheetml/2010/11/main" uri="{B97F6D7D-B522-45F9-BDA1-12C45D357490}">
          <x15:cacheHierarchy aggregatedColumn="11"/>
        </ext>
      </extLst>
    </cacheHierarchy>
    <cacheHierarchy uniqueName="[Measures].[Число разных элементов в столбце наименование профессиональной квалификации (ПК)]" caption="Число разных элементов в столбце наименование профессиональной квалификации (ПК)" measure="1" displayFolder="" measureGroup="Таблица1" count="0" hidden="1">
      <extLst>
        <ext xmlns:x15="http://schemas.microsoft.com/office/spreadsheetml/2010/11/main" uri="{B97F6D7D-B522-45F9-BDA1-12C45D357490}">
          <x15:cacheHierarchy aggregatedColumn="11"/>
        </ext>
      </extLst>
    </cacheHierarchy>
  </cacheHierarchies>
  <kpis count="0"/>
  <dimensions count="2">
    <dimension measure="1" name="Measures" uniqueName="[Measures]" caption="Measures"/>
    <dimension name="Таблица1" uniqueName="[Таблица1]" caption="Таблица1"/>
  </dimensions>
  <measureGroups count="1">
    <measureGroup name="Таблица1" caption="Таблица1"/>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r:id="rId1" refreshedBy="User" refreshedDate="45538.390999421295" createdVersion="6" refreshedVersion="6" minRefreshableVersion="3" recordCount="161">
  <cacheSource type="worksheet">
    <worksheetSource name="Таблица1"/>
  </cacheSource>
  <cacheFields count="15">
    <cacheField name="№ п/п" numFmtId="0">
      <sharedItems containsSemiMixedTypes="0" containsString="0" containsNumber="1" containsInteger="1" minValue="1" maxValue="161"/>
    </cacheField>
    <cacheField name="Область профессиональной деятельности (ОПД)" numFmtId="0">
      <sharedItems count="4">
        <s v="Землеустройство"/>
        <s v="Сельское хозяйство"/>
        <s v="Рыбоводство и рыболовство"/>
        <s v="Пищевая промышленность"/>
      </sharedItems>
    </cacheField>
    <cacheField name="Основные производства отрасли" numFmtId="0">
      <sharedItems count="22">
        <s v="Землеустройство"/>
        <s v="Агроинженерия"/>
        <s v="Животноводство"/>
        <s v="Мелиорация"/>
        <s v="Растениеводство"/>
        <s v="Ветеринария"/>
        <s v="Техническое обеспечение рыболовства и рыбоводства"/>
        <s v="Рыболовство"/>
        <s v="Рыбоводство"/>
        <s v="Производство продуктов питания из гидробионтов"/>
        <s v="Автоматизация технологических процессов"/>
        <s v="Продукты питания животного происхождения"/>
        <s v="Продукты питания из растительного сырья"/>
        <s v="Биотехнологическая продукция"/>
        <s v="Продукция общественного питания"/>
        <s v="Безопасность, прослеживаемость и качество пищевой продукции"/>
        <s v="Маркетинг"/>
        <s v="Производство продуктов питания животного происхождения" u="1"/>
        <s v="Производство продукции общественного питания" u="1"/>
        <s v="Обеспечение пищевой промышленности" u="1"/>
        <s v="Производство биотехнологической продукции" u="1"/>
        <s v="Производство продуктов питания из растительного сырья" u="1"/>
      </sharedItems>
    </cacheField>
    <cacheField name="Вид профессиональной деятельности (ВПД)" numFmtId="0">
      <sharedItems/>
    </cacheField>
    <cacheField name="Приказ Минтруда России №" numFmtId="0">
      <sharedItems/>
    </cacheField>
    <cacheField name="Приказ Минтруда России дата" numFmtId="14">
      <sharedItems containsSemiMixedTypes="0" containsNonDate="0" containsDate="1" containsString="0" minDate="2014-05-21T00:00:00" maxDate="2023-09-07T00:00:00"/>
    </cacheField>
    <cacheField name="Рег. №   Минюст России" numFmtId="0">
      <sharedItems containsSemiMixedTypes="0" containsString="0" containsNumber="1" containsInteger="1" minValue="32587" maxValue="75442"/>
    </cacheField>
    <cacheField name="Рег. дата   Минюст России" numFmtId="14">
      <sharedItems containsDate="1" containsMixedTypes="1" minDate="2014-06-05T00:00:00" maxDate="2023-10-04T00:00:00"/>
    </cacheField>
    <cacheField name="Код ПС" numFmtId="0">
      <sharedItems/>
    </cacheField>
    <cacheField name="Наименование профессионального стандарта (ПС)" numFmtId="0">
      <sharedItems/>
    </cacheField>
    <cacheField name="код профессиональной квалификации (ПК)" numFmtId="0">
      <sharedItems/>
    </cacheField>
    <cacheField name="наименование профессиональной квалификации (ПК)" numFmtId="0">
      <sharedItems count="163">
        <s v="Техник-землеустроитель (5-й уровень квалификации)"/>
        <s v="Инженер- землеустроитель (6-й уровень квалификации)"/>
        <s v="Инженер-исследователь-землеустроитель (7-й уровень квалификации)"/>
        <s v="Главный инженер-механик в сельском хозяйстве (7-й уровень квалификации)"/>
        <s v="Инженер-механик в сельском хозяйстве (6-й уровень квалификации)"/>
        <s v="Техник-механик в сельском хозяйстве (5-й уровень квалификации)"/>
        <s v="Слесарь по ремонту сельскохозяйственных машин и оборудования (4-й уровень квалификации)"/>
        <s v="Слесарь по ремонту сельскохозяйственных машин и оборудования (3-й уровень квалификации)"/>
        <s v="Оператор птицеводства (3-й уровень квалификации)"/>
        <s v="Оператор по инкубации яиц (3-й уровень квалификации)"/>
        <s v="Животновод (3-й уровень квалификации)"/>
        <s v="Оператор машинного доения (4-й уровень квалификации)"/>
        <s v="Техник по агромелиорации (5-й уровень квалификации)"/>
        <s v="Инженер по агромелиорации (6-й уровень квалификации)"/>
        <s v="Главный инженер по агромелиорации (7-й уровень квалификации)"/>
        <s v="Тракторист-машинист сельскохозяйственного производства (3-й уровень квалификации)"/>
        <s v="Агроном по семеноводству (6-й уровень квалификации)"/>
        <s v="Агроном по защите растений (6-й уровень квалификации)"/>
        <s v="Специалист по семеноводству (7-й уровень квалификации)"/>
        <s v="Специалист защиты растений (7-й уровень квалификации)"/>
        <s v="Мастер растениеводства в сфере полеводческих работ  (4-ый уровень квалификации)"/>
        <s v="Мастер растениеводства в сфере овощеводства  (4-ый уровень квалификации)"/>
        <s v="Мастер растениеводства в  сфере садоводства  (4-ый уровень квалификации)"/>
        <s v="Мастер растениеводства в сфере плодоовощеводства (4-ый уровень квалификации)"/>
        <s v="Оператор животноводческих комплексов и механизированных ферм (3-й уровень квалификации)"/>
        <s v="Обработчик шкур (3-й уровень квалификации)"/>
        <s v="Обработчик шкурок пушных зверей (3-й уровень квалификации)"/>
        <s v="Санитар ветеринарный (3-й уровень квалификации)"/>
        <s v="Оператор по подготовке к искусственному осеменению животных и птиц (3-й уровень квалификации)"/>
        <s v="Оператор по ветеринарной обработке животных (4-й уровень квалификации)"/>
        <s v="Оператор по искусственному осеменению животных и птиц (4-й уровень квалификации)"/>
        <s v="Ветеринарный фельдшер (5-й уровень квалификации)"/>
        <s v="Ветеринарно-санитарный эксперт (6-й уровень квалификации)"/>
        <s v="Ветеринарный врач (7-й уровень квалификации)"/>
        <s v="Зоотехник средней квалификации (5-й уровень квалификации)"/>
        <s v="Зоотехник (6-й уровень квалификации)"/>
        <s v="Зоотехник в органическом животноводстве (6-й уровень квалификации)"/>
        <s v="Главный зоотехник  (7-й уровень квалификации)"/>
        <s v="Пчеловод (3-й уровень квалификации)"/>
        <s v="Старший пчеловод (4-й уровень квалификации)"/>
        <s v="Рабочий зеленого хозяйства (3-й уровень квалификации)"/>
        <s v="Мастер декоративного садоводства  (4-й уровень квалификации)"/>
        <s v="Цветовод (4-й уровень квалификации)"/>
        <s v="Техник в области декоративного садоводства (5-й уровень квалификации)"/>
        <s v="Специалист в области декоративного садоводства (6-й уровень квалификации)"/>
        <s v="Агроном средней квалификации (5-й уровень квалификации)"/>
        <s v="Агроном (6-й уровень квалификации)"/>
        <s v="Агроном по испытанию и охране селекционных достижений (6-й уровень квалификации)"/>
        <s v="Главный агроном (7-й уровень квалификации)"/>
        <s v="Гидротехник в сельском хозяйстве (5-й уровень квалификации)"/>
        <s v="Инженер по эксплуатации мелиоративных систем в сельском хозяйстве (6-й уровень квалификации)"/>
        <s v="Специалист по управлению  эксплуатацией мелиоративных систем в сельском хозяйстве (7-й уровень квалификации)"/>
        <s v="Селекционер-зоотехник (6-й уровень квалификации)"/>
        <s v="Селекционер-зоотехник по племенному делу (6-й уровень квалификации)"/>
        <s v="Селекционер-зоотехник по племенной работе (6-й уровень квалификации)"/>
        <s v="Виноградарь (4-й уровень квалификации)"/>
        <s v="Виноградарь-питомниковод (4-й уровень квалификации)"/>
        <s v="Оператор винодельческих производств (4-й уровень квалификации)"/>
        <s v="Техник-технолог винодельческих производств (5-й уровень квалификации)"/>
        <s v="Инженер-технолог винодельческих производств (6-й уровень квалификации)"/>
        <s v="Главный технолог винодельческих производств (7-й уровень квалификации)"/>
        <s v="Агроэколог (6-й уровень квалификации)"/>
        <s v="Почвовед (6-й уровень квалификации)"/>
        <s v="Агрохимик (6-й уровень квалификации)"/>
        <s v="Главный агрохимик-почвовед (7-й уровень квалификации)"/>
        <s v="Изготовитель орудий добычи (вылова) водных биологических ресурсов (3-й уровень квалификации)"/>
        <s v="Аппаратчик-оператор производства орудий добычи (вылова) водных биологических ресурсов (4-й уровень квалификации)"/>
        <s v="Техник-технолог производства орудий добычи (вылова) водных биологических ресурсов (5-й уровень квалификации)"/>
        <s v="Инженер-конструктор орудий добычи (вылова) водных биологических ресурсов (6-й уровень квалификации)"/>
        <s v="Инженер-конструктор технических средств аквакультуры_x000a_ (6-й уровень квалификации)_x000a_"/>
        <s v="Главный конструктор орудий добычи (вылова) водных биологических ресурсов (7-й уровень квалификации)"/>
        <s v="Матрос службы добычи рыбы на судах рыбопромыслового флота (3-й уровень квалификации)"/>
        <s v="Матрос службы обработки рыбы на судах рыбопромыслового флота (3-й уровень квалификации)"/>
        <s v="Матрос службы добычи рыбы на судах рыбопромыслового флота (4-й уровень квалификации)"/>
        <s v="Матрос службы обработки рыбы на судах рыбопромыслового флота (4-й уровень квалификации)"/>
        <s v="Мастер по добыче рыбы на судах рыбопромыслового флота (5-й уровень квалификации)"/>
        <s v="Мастер службы обработки рыбы на судах рыбопромыслового флота (5-й уровень квалификации)"/>
        <s v="Инженер по качеству службы обработки рыбы на судах рыбопромыслового флота (6-й уровень квалификации)"/>
        <s v="Помощник капитана по добыче рыбы на судах рыбопромыслового флота (6-й уровень квалификации)"/>
        <s v="Помощник капитана по производству на судах рыбопромыслового флота (6-й уровень квалификации)"/>
        <s v="Главный технолог рыбодобывающей организации (7-й уровень квалификации)"/>
        <s v="Мастер по водным биоресурсам и аквакультуре (4-й уровень квалификации)"/>
        <s v="Лаборант-аналитик по водным биоресурсам и аквакультуре (4-й уровень квалификации)"/>
        <s v="Техник-технолог по водным биоресурсам и аквакультуре (5-й уровень квалификации)"/>
        <s v="Инженер-технолог по водным биоресурсам и аквакультуре (6-й уровень квалификации)"/>
        <s v="Гидробиолог (6-й уровень квалификации)"/>
        <s v="Гидрохимик (6-й уровень квалификации)"/>
        <s v="Микробиолог (6-й уровень квалификации)"/>
        <s v="Ихтиолог (6-й уровень квалификации)"/>
        <s v="Ихтиопатолог (6-й уровень квалификации)"/>
        <s v="Главный инженер-технолог по водным биоресурсам и аквакультуре (7-й уровень квалификации)"/>
        <s v="Ведущий гидробиолог (7-й уровень квалификации)"/>
        <s v="Ведущий гидрохимик (7-й уровень квалификации)"/>
        <s v="Главный микробиолог (7-й уровень квалификации)"/>
        <s v="Ведущий ихтиолог (7-й уровень квалификации)"/>
        <s v="Ведущий ихтиопатолог (7-й уровень квалификации)"/>
        <s v="Аппаратчик-оператор производства продуктов питания из водных биоресурсов и объектов аквакультуры (4-й уровень квалификации)"/>
        <s v="Лаборант-аналитик производства продуктов питания из водных биоресурсов и объектов аквакультуры (4-й уровень квалификации)"/>
        <s v="Техник-технолог производства продуктов питания из водных биоресурсов и объектов аквакультуры (5-й уровень квалификации)"/>
        <s v="Инженер-технолог производства продуктов питания из водных биоресурсов и объектов аквакультуры (6-й уровень квалификации)"/>
        <s v="Инженер-технолог-исследователь производства продуктов питания из водных биоресурсов и объектов аквакультуры (7-й уровень квалификации)"/>
        <s v="Капитан судна рыбопромыслового флота валовой вместимостью менее 500 (6-й уровень квалификации)"/>
        <s v="Капитан судна рыбопромыслового флота валовой вместимостью от 500 до 3000 (7-й уровень квалификации)"/>
        <s v="Капитан судна рыбопромыслового флота валовой вместимостью 3000 и более (7-й уровень квалификации)"/>
        <s v="Оператор сушильных установок (2-й уровень квалификации)"/>
        <s v="Оператор холодильных установок (2-й уровень квалификации)"/>
        <s v="Аппаратчик термической обработки (3-й уровень квалификации)"/>
        <s v="Аппаратчик замораживания пищевого сырья и продуктов (3-й уровень квалификации)"/>
        <s v="Старший аппаратчик сублимационной установки (4-й уровень квалификации)"/>
        <s v="Старший оператор скороморозильных аппаратов (4-й уровень квалификации)"/>
        <s v="Аппаратчик-оператор производства продуктов питания из молочного сырья (4-й уровень квалификации)"/>
        <s v="Аппаратчик-оператор производства продуктов питания из мясного сырья (4-й уровень квалификации)"/>
        <s v="Лаборант-аналитик производства продуктов питания животного происхождения (4-й уровень квалификации)"/>
        <s v="Техник-технолог производства продуктов питания из молочного сырья (5-й уровень квалификации)"/>
        <s v="Техник-технолог производства продуктов питания из мясного сырья (5-й уровень квалификации)"/>
        <s v="Инженер-технолог производства продуктов питания животного происхождения (6-й уровень квалификации)"/>
        <s v="Инженер-технолог-исследователь производства продуктов питания животного происхождения (7-й уровень квалификации)"/>
        <s v="Аппаратчик-оператор хранения и переработки зерна и семян (4-й уровень квалификации)"/>
        <s v="Аппаратчик-оператор производства хлеба, хлебобулочных, макаронных и кондитерских изделий (4-й уровень квалификации)"/>
        <s v="Аппаратчик-оператор производства крахмала, сахара и сахаристых продуктов (4-й уровень квалификации)"/>
        <s v="Аппаратчик-оператор производства солода, продукции бродильных производств и виноделия, безалкогольных напитков (4-й уровень квалификации)"/>
        <s v="Аппаратчик-оператор производства консервов и пищеконцентратов (4-й уровень квалификации)"/>
        <s v="Аппаратчик-оператор производства растительных масел, жиров и жирозаменителей (4-й уровень квалификации)"/>
        <s v="Аппаратчик-оператор производства пищевых добавок, ароматизаторов и технологических вспомогательных средств (4-й уровень квалификации)"/>
        <s v="Аппаратчик-оператор производства субтропических, пищевкусовых продуктов и табака (4-й уровень квалификации)"/>
        <s v="Лаборант-аналитик производства продуктов питания из растительного сырья (4-й уровень квалификации)"/>
        <s v="Техник-технолог хранения и переработки зерна и семян (5-й уровень квалификации)"/>
        <s v="Техник-технолог производства хлеба, хлебобулочных, макаронных и кондитерских изделий (5-й уровень квалификации)"/>
        <s v="Техник-технолог производства крахмала, сахара и сахаристых продуктов (5-й уровень квалификации)"/>
        <s v="Техник-технолог производства солода, продукции бродильных производств и виноделия, безалкогольных напитков (5-й уровень квалификации)"/>
        <s v="Техник-технолог производства консервов и пищеконцентратов (5-й уровень квалификации)"/>
        <s v="Техник-технолог производства растительных масел, жиров и жирозаменителей (5-й уровень квалификации)"/>
        <s v="Техник-технолог производства пищевых добавок, ароматизаторов и технологических вспомогательных средств (5-й уровень квалификации)"/>
        <s v="Техник-технолог производства субтропических, пищевкусовых продуктов и табака (5-й уровень квалификации)"/>
        <s v="Инженер-технолог производства продуктов питания из растительного сырья (6-й уровень квалификации)"/>
        <s v="Инженер-технолог-исследователь производства продуктов питания из растительного сырья (7-й уровень квалификации)"/>
        <s v="Аппаратчик-оператор производства биотехнологической продукции для пищевой промышленности (4-й уровень квалификации)"/>
        <s v="Лаборант-аналитик производства биотехнологической продукции для пищевой промышленности (4-й уровень квалификации)"/>
        <s v="Техник-технолог производства биотехнологической продукции для пищевой промышленности (5-й уровень квалификации)"/>
        <s v="Инженер-технолог производства биотехнологической продукции для пищевой промышленности (6-й уровень квалификации)"/>
        <s v="Инженер-технолог-исследователь производства биотехнологической продукции для пищевой промышленности (7-й уровень квалификации)"/>
        <s v="Аппаратчик-оператор производства продукции общественного питания массового изготовления и специализированных пищевых продуктов (4-й уровень квалификации)"/>
        <s v="Лаборант-аналитик производства продукции общественного питания массового изготовления и специализированных пищевых продуктов (4-й уровень квалификации)"/>
        <s v="Техник-технолог производства продукции общественного питания массового изготовления и специализированных пищевых продуктов (5-й уровень квалификации) "/>
        <s v="Инженер-технолог производства продукции общественного питания массового изготовления и специализированных пищевых продуктов  (6-й уровень квалификации)"/>
        <s v="Инженер-технолог-исследователь производства продукции общественного питания массового изготовления и специализированных пищевых продуктов (7-й уровень квалификации) "/>
        <s v="Электромеханик по механизации, автоматизации и роботизации автоматизированных технологических линий по производству пищевой продукции (4-й уровень квалификации)"/>
        <s v="Техник-технолог по механизации, автоматизации и роботизации автоматизированных технологических линий по производству продуктов питания (5-й уровень квалификации)"/>
        <s v="Инженер по механизации, автоматизации и роботизации автоматизированных технологических линий по производству продуктов питания (6-й уровень квалификации)"/>
        <s v="Главный инженер по механизации, автоматизации и роботизации автоматизированных технологических линий по производству продуктов питания (7-й уровень квалификации)"/>
        <s v="Лаборант по безопасности и качеству пищевой продукции (4-й уровень квалификации)"/>
        <s v="Техник-технолог по безопасности, прослеживаемости и качеству пищевой продукции (5-й уровень квалификации)"/>
        <s v="Инженер-технолог по безопасности, прослеживаемости и качеству пищевой продукции (6-й уровень квалификации)"/>
        <s v="Главный инженер по безопасности, прослеживаемости и качеству пищевой продукции (7-й уровень квалификации)"/>
        <s v="Статистик в области маркетинговых исследований в пищевой и перерабатывающей промышленности (5-й уровень квалификации)"/>
        <s v="Аналитик в области маркетинговых исследований в пищевой и перерабатывающей промышленности (6-й уровень квалификации)"/>
        <s v="Менеджер в области маркетинговых исследований в пищевой и перерабатывающей промышленности (7-й уровень квалификации)"/>
        <s v="Электромеханик по техническому обслуживанию и ремонту автоматизированных технологических линий по производству продуктов питания (4-й уровень квалификации)"/>
        <s v="Техник-технолог по техническому обслуживанию и ремонту автоматизированных технологических линий по производству продуктов питания (5-й уровень квалификации)"/>
        <s v="Инженер по техническому обслуживанию и ремонту автоматизированных технологических линий по производству продуктов питания (6-й уровень квалификации)"/>
        <s v="Главный инженер по техническому обслуживанию и ремонту автоматизированных технологических линий по производству продуктов питания (7-й уровень квалификации)"/>
        <s v="Инженер-винодел (6-й уровень квалификации)" u="1"/>
        <s v="Техник-винодел (5-й уровень квалификации)" u="1"/>
      </sharedItems>
    </cacheField>
    <cacheField name="уровень квалификации" numFmtId="0">
      <sharedItems containsSemiMixedTypes="0" containsString="0" containsNumber="1" containsInteger="1" minValue="2" maxValue="7" count="6">
        <n v="5"/>
        <n v="6"/>
        <n v="7"/>
        <n v="4"/>
        <n v="3"/>
        <n v="2"/>
      </sharedItems>
    </cacheField>
    <cacheField name="код ОКСО" numFmtId="0">
      <sharedItems count="61">
        <s v="21.02.19"/>
        <s v="24.02.6.0"/>
        <s v="24.02.7.1"/>
        <s v="38.04.7.1"/>
        <s v="38.04.6.0"/>
        <s v="35.02.16"/>
        <s v="35.01.14"/>
        <s v="36.01.02"/>
        <s v="35.02.17"/>
        <s v=" 38.05.6.0"/>
        <s v=" 38.05.7.1"/>
        <s v="35.01.13"/>
        <s v="38.02.6.0"/>
        <s v="38.01.6.0"/>
        <s v="38.02.7.1"/>
        <s v="38.01.7.1"/>
        <s v="35.01.26"/>
        <s v="36.02.01"/>
        <s v="41.01.6.0"/>
        <s v="41.02.7.2"/>
        <s v="36.02.02"/>
        <s v="41.01.7.1"/>
        <s v="35.01.20"/>
        <s v="35.02.13"/>
        <s v="35.01.19"/>
        <s v="35.02.12"/>
        <s v="38.03.6.0"/>
        <s v="35.02.05"/>
        <s v="35.01.09"/>
        <s v=" 19.01.18 "/>
        <s v=" 19.02.11 "/>
        <s v=" 19.03.02 "/>
        <s v=" 19.04.02 "/>
        <s v="35.02.11"/>
        <s v="40.02.6.0"/>
        <s v="40.01.6.0"/>
        <s v="40.02.7.1"/>
        <s v="35.02.10"/>
        <s v="35.01.16"/>
        <s v="18.01.33"/>
        <s v="35.02.09"/>
        <s v="40.01.7.1"/>
        <s v="19.01.19"/>
        <s v="19.02.12"/>
        <s v="29.02.6.0"/>
        <s v="29.02.7.1"/>
        <s v="19.01.18"/>
        <s v="19.02.11"/>
        <s v="19.01.01"/>
        <s v="19.02.15"/>
        <s v="29.01.6.0"/>
        <s v="29.01.7.1"/>
        <s v="19.01.20"/>
        <s v="19.02.13"/>
        <s v="19.01.09"/>
        <s v="19.02.14"/>
        <s v="21.05.6.0"/>
        <s v="21.05.7.1"/>
        <s v="38.02.04"/>
        <s v="12.02.6.0"/>
        <s v="12.02.7.1"/>
      </sharedItems>
    </cacheField>
    <cacheField name="наименование ФГОС" numFmtId="0">
      <sharedItems count="40">
        <s v="Землеустройство"/>
        <s v="Землеустройство и кадастры"/>
        <s v="Инженерия в агробизнесе"/>
        <s v="Эксплуатация и ремонт сельскохозяйственной техники и оборудования"/>
        <s v="Мастер по техническому обслуживанию и ремонту машинно-тракторного парка"/>
        <s v="Мастер животноводства"/>
        <s v="Агромелиорация"/>
        <s v="Гидромелиорация"/>
        <s v="Тракторист-машинист сельскохозяйственного производства"/>
        <s v="Агрономия"/>
        <s v="Агрохимия и агропочвоведение"/>
        <s v="Мастер растениеводства"/>
        <s v="Ветеринария"/>
        <s v="Зоотехния"/>
        <s v="Пчеловод"/>
        <s v="Пчеловодство"/>
        <s v="Мастер садово-паркового и ландшафтного строительства"/>
        <s v="Садово-парковое и ландшафтное строительство"/>
        <s v="Садоводство"/>
        <s v="Аппаратчик-оператор производства продуктов питания из растительного сырья"/>
        <s v="Технология продуктов питания из растительного сырья"/>
        <s v="Продукты питания из растительного сырья"/>
        <s v="Промышленное рыболовство"/>
        <s v="Водные биоресурсы и аквакультура"/>
        <s v="Обработка водных биоресурсов"/>
        <s v="Мастер по водным биоресурсам и аквакультуре"/>
        <s v="Лаборант по контролю качества сырья, реактивов, промежуточных продуктов, готовой продукции, отходов производства (по отраслям)"/>
        <s v="Аппаратчик-оператор производства продуктов питания животного происхождения"/>
        <s v="Технология продуктов питания животного происхождения"/>
        <s v="Технологии производства продуктов питания"/>
        <s v="Аппаратчик-оператор в биотехнологии"/>
        <s v="Биотехнология пищевой промышленности"/>
        <s v="Биотехнология"/>
        <s v="Аппаратчик-оператор производства продукции общественного питания массового изготовления и специализированных пищевых продуктов"/>
        <s v="Технология продуктов общественного питания массового изготовления и специализированных пищевых продуктов"/>
        <s v="Мастер по эксплуатации, механизации, автоматизации и роботизации технологического оборудования и процессов пищевой промышленности"/>
        <s v="Эксплуатация, механизация, автоматизация и роботизация технологического оборудования и процессов пищевой промышленности"/>
        <s v="Автоматизация технологических процессов и производств"/>
        <s v="Коммерция (по отраслям)"/>
        <s v="Менеджмент"/>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1">
  <r>
    <n v="1"/>
    <x v="0"/>
    <x v="0"/>
    <s v="Проведение землеустройства"/>
    <s v="434н"/>
    <d v="2021-06-29T00:00:00"/>
    <n v="64367"/>
    <d v="2021-07-23T00:00:00"/>
    <s v="10.009"/>
    <s v="Землеустроитель"/>
    <s v="10.00900.04"/>
    <x v="0"/>
    <x v="0"/>
    <x v="0"/>
    <x v="0"/>
  </r>
  <r>
    <n v="2"/>
    <x v="0"/>
    <x v="0"/>
    <s v="Проведение землеустройства"/>
    <s v="434н"/>
    <d v="2021-06-29T00:00:00"/>
    <n v="64367"/>
    <d v="2021-07-23T00:00:00"/>
    <s v="10.009"/>
    <s v="Землеустроитель"/>
    <s v="10.00900.05"/>
    <x v="1"/>
    <x v="1"/>
    <x v="1"/>
    <x v="1"/>
  </r>
  <r>
    <n v="3"/>
    <x v="0"/>
    <x v="0"/>
    <s v="Проведение землеустройства"/>
    <s v="434н"/>
    <d v="2021-06-29T00:00:00"/>
    <n v="64367"/>
    <d v="2021-07-23T00:00:00"/>
    <s v="10.009"/>
    <s v="Землеустроитель"/>
    <s v="10.00900.06"/>
    <x v="2"/>
    <x v="2"/>
    <x v="2"/>
    <x v="1"/>
  </r>
  <r>
    <n v="4"/>
    <x v="1"/>
    <x v="1"/>
    <s v="Техническое сопровождение производственных процессов в сельском хозяйстве "/>
    <s v="555н"/>
    <d v="2020-09-02T00:00:00"/>
    <n v="60002"/>
    <s v=" 24.09.2020"/>
    <s v="13.001"/>
    <s v="Специалист в области механизации сельского хозяйства"/>
    <s v="13.00100.07"/>
    <x v="3"/>
    <x v="2"/>
    <x v="3"/>
    <x v="2"/>
  </r>
  <r>
    <n v="5"/>
    <x v="1"/>
    <x v="1"/>
    <s v="Техническое сопровождение производственных процессов в сельском хозяйстве "/>
    <s v="555н"/>
    <d v="2020-09-02T00:00:00"/>
    <n v="60002"/>
    <s v=" 24.09.2020"/>
    <s v="13.001"/>
    <s v="Специалист в области механизации сельского хозяйства"/>
    <s v="13.00100.06"/>
    <x v="4"/>
    <x v="1"/>
    <x v="4"/>
    <x v="2"/>
  </r>
  <r>
    <n v="6"/>
    <x v="1"/>
    <x v="1"/>
    <s v="Техническое сопровождение производственных процессов в сельском хозяйстве "/>
    <s v="555н"/>
    <d v="2020-09-02T00:00:00"/>
    <n v="60002"/>
    <s v=" 24.09.2020"/>
    <s v="13.001"/>
    <s v="Специалист в области механизации сельского хозяйства"/>
    <s v="13.00100.05"/>
    <x v="5"/>
    <x v="0"/>
    <x v="5"/>
    <x v="3"/>
  </r>
  <r>
    <n v="7"/>
    <x v="1"/>
    <x v="1"/>
    <s v="Техническое сопровождение производственных процессов в сельском хозяйстве "/>
    <s v="555н"/>
    <d v="2020-09-02T00:00:00"/>
    <n v="60002"/>
    <s v=" 24.09.2020"/>
    <s v="13.001"/>
    <s v="Специалист в области механизации сельского хозяйства"/>
    <s v="13.00100.04"/>
    <x v="6"/>
    <x v="3"/>
    <x v="6"/>
    <x v="4"/>
  </r>
  <r>
    <n v="8"/>
    <x v="1"/>
    <x v="1"/>
    <s v="Техническое сопровождение производственных процессов в сельском хозяйстве "/>
    <s v="555н"/>
    <d v="2020-09-02T00:00:00"/>
    <n v="60002"/>
    <s v=" 24.09.2020"/>
    <s v="13.001"/>
    <s v="Специалист в области механизации сельского хозяйства"/>
    <s v="13.00100.03"/>
    <x v="7"/>
    <x v="4"/>
    <x v="6"/>
    <x v="4"/>
  </r>
  <r>
    <n v="9"/>
    <x v="1"/>
    <x v="2"/>
    <s v="Производство продукции птицеводства"/>
    <s v="342н"/>
    <d v="2014-05-21T00:00:00"/>
    <n v="32587"/>
    <d v="2014-06-05T00:00:00"/>
    <s v="13.002"/>
    <s v="Птицевод"/>
    <s v="13.00200.01"/>
    <x v="8"/>
    <x v="4"/>
    <x v="7"/>
    <x v="5"/>
  </r>
  <r>
    <n v="10"/>
    <x v="1"/>
    <x v="2"/>
    <s v="Производство продукции птицеводства"/>
    <s v="342н"/>
    <d v="2014-05-21T00:00:00"/>
    <n v="32587"/>
    <d v="2014-06-05T00:00:00"/>
    <s v="13.002"/>
    <s v="Птицевод"/>
    <s v="13.00200.02"/>
    <x v="9"/>
    <x v="4"/>
    <x v="7"/>
    <x v="5"/>
  </r>
  <r>
    <n v="11"/>
    <x v="1"/>
    <x v="2"/>
    <s v="Производство продукции животноводства"/>
    <s v="417н"/>
    <d v="2018-06-27T00:00:00"/>
    <n v="51640"/>
    <d v="2018-07-18T00:00:00"/>
    <s v="13.003"/>
    <s v="Животновод"/>
    <s v="13.00300.02"/>
    <x v="10"/>
    <x v="4"/>
    <x v="7"/>
    <x v="5"/>
  </r>
  <r>
    <n v="12"/>
    <x v="1"/>
    <x v="2"/>
    <s v="Выполнение доильных работ и первичной обработки молока с использованием специализированного оборудования"/>
    <s v="749н"/>
    <d v="2021-10-21T00:00:00"/>
    <n v="65911"/>
    <d v="2021-11-19T00:00:00"/>
    <s v="13.004"/>
    <s v="Оператор машинного доения"/>
    <s v="13.00400.02"/>
    <x v="11"/>
    <x v="3"/>
    <x v="7"/>
    <x v="5"/>
  </r>
  <r>
    <n v="13"/>
    <x v="1"/>
    <x v="3"/>
    <s v="Мелиорация земель сельскохозяйственного назначения"/>
    <s v="682н"/>
    <d v="2020-09-30T00:00:00"/>
    <n v="60723"/>
    <d v="2020-11-03T00:00:00"/>
    <s v="13.005"/>
    <s v="Специалист по агромелиорации"/>
    <s v="13.00500.03"/>
    <x v="12"/>
    <x v="0"/>
    <x v="8"/>
    <x v="6"/>
  </r>
  <r>
    <n v="14"/>
    <x v="1"/>
    <x v="3"/>
    <s v="Мелиорация земель сельскохозяйственного назначения"/>
    <s v="682н"/>
    <d v="2020-09-30T00:00:00"/>
    <n v="60723"/>
    <d v="2020-11-03T00:00:00"/>
    <s v="13.005"/>
    <s v="Специалист по агромелиорации"/>
    <s v="13.00500.04"/>
    <x v="13"/>
    <x v="1"/>
    <x v="9"/>
    <x v="7"/>
  </r>
  <r>
    <n v="15"/>
    <x v="1"/>
    <x v="3"/>
    <s v="Мелиорация земель сельскохозяйственного назначения"/>
    <s v="682н"/>
    <d v="2020-09-30T00:00:00"/>
    <n v="60723"/>
    <d v="2020-11-03T00:00:00"/>
    <s v="13.005"/>
    <s v="Специалист по агромелиорации"/>
    <s v="13.00500.05"/>
    <x v="14"/>
    <x v="2"/>
    <x v="10"/>
    <x v="7"/>
  </r>
  <r>
    <n v="16"/>
    <x v="1"/>
    <x v="1"/>
    <s v="Эксплуатация тракторов, комбайнов и сельскохозяйственных машин в условиях сельскохозяйственного производства"/>
    <s v="362н"/>
    <d v="2014-06-04T00:00:00"/>
    <n v="32956"/>
    <d v="2014-07-03T00:00:00"/>
    <s v="13.006"/>
    <s v="Тракторист-машинист сельскохозяйственного производства"/>
    <s v="13.00600.01"/>
    <x v="15"/>
    <x v="4"/>
    <x v="11"/>
    <x v="8"/>
  </r>
  <r>
    <n v="17"/>
    <x v="1"/>
    <x v="4"/>
    <s v="Мониторинг фитосанитарного состояния агроэкосистем, качества семян, управление фитосанитарным состоянием агроэкосистем, качеством семян"/>
    <s v="560н"/>
    <d v="2020-09-02T00:00:00"/>
    <n v="59921"/>
    <d v="2020-09-16T00:00:00"/>
    <s v="13.008"/>
    <s v="Специалист по фитосанитарному мониторингу и контролю качества семян   (6 уровень)"/>
    <s v="13.00800.02"/>
    <x v="16"/>
    <x v="1"/>
    <x v="12"/>
    <x v="9"/>
  </r>
  <r>
    <n v="18"/>
    <x v="1"/>
    <x v="4"/>
    <s v="Мониторинг фитосанитарного состояния агроэкосистем, качества семян, управление фитосанитарным состоянием агроэкосистем, качеством семян"/>
    <s v="560н"/>
    <d v="2020-09-02T00:00:00"/>
    <n v="59921"/>
    <d v="2020-09-16T00:00:00"/>
    <s v="13.008"/>
    <s v="Специалист по фитосанитарному мониторингу и контролю качества семян   (6 уровень)"/>
    <s v="13.00800.03"/>
    <x v="17"/>
    <x v="1"/>
    <x v="13"/>
    <x v="10"/>
  </r>
  <r>
    <n v="19"/>
    <x v="1"/>
    <x v="4"/>
    <s v="Мониторинг фитосанитарного состояния агроэкосистем, качества семян, управление фитосанитарным состоянием агроэкосистем, качеством семян"/>
    <s v="560н"/>
    <d v="2020-09-02T00:00:00"/>
    <n v="59921"/>
    <d v="2020-09-16T00:00:00"/>
    <s v="13.008"/>
    <s v="Специалист по фитосанитарному мониторингу и контролю качества семян   (6 уровень)"/>
    <s v="13.00800.04"/>
    <x v="18"/>
    <x v="2"/>
    <x v="14"/>
    <x v="9"/>
  </r>
  <r>
    <n v="20"/>
    <x v="1"/>
    <x v="4"/>
    <s v="Мониторинг фитосанитарного состояния агроэкосистем, качества семян, управление фитосанитарным состоянием агроэкосистем, качеством семян"/>
    <s v="560н"/>
    <d v="2020-09-02T00:00:00"/>
    <n v="59921"/>
    <d v="2020-09-16T00:00:00"/>
    <s v="13.008"/>
    <s v="Специалист по фитосанитарному мониторингу и контролю качества семян   (6 уровень)"/>
    <s v="13.00800.05"/>
    <x v="19"/>
    <x v="2"/>
    <x v="15"/>
    <x v="10"/>
  </r>
  <r>
    <n v="21"/>
    <x v="1"/>
    <x v="4"/>
    <s v="Производство, первичная обработка и хранение продукции растениеводства"/>
    <s v="408н"/>
    <d v="2019-06-17T00:00:00"/>
    <n v="55229"/>
    <d v="2019-07-12T00:00:00"/>
    <s v="13.009"/>
    <s v="Мастер растениеводства"/>
    <s v="13.00900.02"/>
    <x v="20"/>
    <x v="3"/>
    <x v="16"/>
    <x v="11"/>
  </r>
  <r>
    <n v="22"/>
    <x v="1"/>
    <x v="4"/>
    <s v="Производство, первичная обработка и хранение продукции растениеводства"/>
    <s v="408н"/>
    <d v="2019-06-17T00:00:00"/>
    <n v="55229"/>
    <d v="2019-07-12T00:00:00"/>
    <s v="13.009"/>
    <s v="Мастер растениеводства"/>
    <s v="13.00900.03"/>
    <x v="21"/>
    <x v="3"/>
    <x v="16"/>
    <x v="11"/>
  </r>
  <r>
    <n v="23"/>
    <x v="1"/>
    <x v="4"/>
    <s v="Производство, первичная обработка и хранение продукции растениеводства"/>
    <s v="408н"/>
    <d v="2019-06-17T00:00:00"/>
    <n v="55229"/>
    <d v="2019-07-12T00:00:00"/>
    <s v="13.009"/>
    <s v="Мастер растениеводства"/>
    <s v="13.00900.04"/>
    <x v="22"/>
    <x v="3"/>
    <x v="16"/>
    <x v="11"/>
  </r>
  <r>
    <n v="24"/>
    <x v="1"/>
    <x v="4"/>
    <s v="Производство, первичная обработка и хранение продукции растениеводства"/>
    <s v="408н"/>
    <d v="2019-06-17T00:00:00"/>
    <n v="55229"/>
    <d v="2019-07-12T00:00:00"/>
    <s v="13.009"/>
    <s v="Мастер растениеводства"/>
    <s v="13.00900.05"/>
    <x v="23"/>
    <x v="3"/>
    <x v="16"/>
    <x v="11"/>
  </r>
  <r>
    <n v="25"/>
    <x v="1"/>
    <x v="1"/>
    <s v="Эксплуатация машин и оборудования животноводческих комплексов и механизированных ферм"/>
    <s v="523н"/>
    <d v="2014-08-04T00:00:00"/>
    <n v="33993"/>
    <d v="2014-09-05T00:00:00"/>
    <s v="13.010"/>
    <s v="Оператор животноводческих комплексов и механизированных ферм"/>
    <s v="13.01000.01"/>
    <x v="24"/>
    <x v="4"/>
    <x v="7"/>
    <x v="5"/>
  </r>
  <r>
    <n v="26"/>
    <x v="1"/>
    <x v="2"/>
    <s v="Обработка шкур"/>
    <s v="415н"/>
    <d v="2018-06-27T00:00:00"/>
    <n v="51638"/>
    <d v="2018-07-18T00:00:00"/>
    <s v="13.011"/>
    <s v="Обработчик шкур"/>
    <s v="13.01100.03"/>
    <x v="25"/>
    <x v="4"/>
    <x v="7"/>
    <x v="5"/>
  </r>
  <r>
    <n v="27"/>
    <x v="1"/>
    <x v="2"/>
    <s v="Обработка шкур"/>
    <s v="415н"/>
    <d v="2018-06-27T00:00:00"/>
    <n v="51638"/>
    <d v="2018-07-18T00:00:00"/>
    <s v="13.011"/>
    <s v="Обработчик шкур"/>
    <s v="13.01100.04"/>
    <x v="26"/>
    <x v="4"/>
    <x v="7"/>
    <x v="5"/>
  </r>
  <r>
    <n v="28"/>
    <x v="1"/>
    <x v="5"/>
    <s v="Обеспечение ветеринарного благополучия животных и человека"/>
    <s v="712н"/>
    <d v="2021-10-12T00:00:00"/>
    <n v="65842"/>
    <d v="2021-11-16T00:00:00"/>
    <s v="13.012"/>
    <s v="Работник в области ветеринарии"/>
    <s v="13.01200.06"/>
    <x v="27"/>
    <x v="4"/>
    <x v="7"/>
    <x v="5"/>
  </r>
  <r>
    <n v="29"/>
    <x v="1"/>
    <x v="5"/>
    <s v="Обеспечение ветеринарного благополучия животных и человека"/>
    <s v="712н"/>
    <d v="2021-10-12T00:00:00"/>
    <n v="65842"/>
    <d v="2021-11-16T00:00:00"/>
    <s v="13.012"/>
    <s v="Работник в области ветеринарии"/>
    <s v="13.01200.07"/>
    <x v="28"/>
    <x v="4"/>
    <x v="7"/>
    <x v="5"/>
  </r>
  <r>
    <n v="30"/>
    <x v="1"/>
    <x v="5"/>
    <s v="Обеспечение ветеринарного благополучия животных и человека"/>
    <s v="712н"/>
    <d v="2021-10-12T00:00:00"/>
    <n v="65842"/>
    <d v="2021-11-16T00:00:00"/>
    <s v="13.012"/>
    <s v="Работник в области ветеринарии"/>
    <s v="13.01200.08"/>
    <x v="29"/>
    <x v="3"/>
    <x v="7"/>
    <x v="5"/>
  </r>
  <r>
    <n v="31"/>
    <x v="1"/>
    <x v="5"/>
    <s v="Обеспечение ветеринарного благополучия животных и человека"/>
    <s v="712н"/>
    <d v="2021-10-12T00:00:00"/>
    <n v="65842"/>
    <d v="2021-11-16T00:00:00"/>
    <s v="13.012"/>
    <s v="Работник в области ветеринарии"/>
    <s v="13.01200.09"/>
    <x v="30"/>
    <x v="3"/>
    <x v="7"/>
    <x v="5"/>
  </r>
  <r>
    <n v="32"/>
    <x v="1"/>
    <x v="5"/>
    <s v="Обеспечение ветеринарного благополучия животных и человека"/>
    <s v="712н"/>
    <d v="2021-10-12T00:00:00"/>
    <n v="65842"/>
    <d v="2021-11-16T00:00:00"/>
    <s v="13.012"/>
    <s v="Работник в области ветеринарии"/>
    <s v="13.01200.10"/>
    <x v="31"/>
    <x v="0"/>
    <x v="17"/>
    <x v="12"/>
  </r>
  <r>
    <n v="33"/>
    <x v="1"/>
    <x v="5"/>
    <s v="Обеспечение ветеринарного благополучия животных и человека"/>
    <s v="712н"/>
    <d v="2021-10-12T00:00:00"/>
    <n v="65842"/>
    <d v="2021-11-16T00:00:00"/>
    <s v="13.012"/>
    <s v="Работник в области ветеринарии"/>
    <s v="13.01200.11"/>
    <x v="32"/>
    <x v="1"/>
    <x v="18"/>
    <x v="13"/>
  </r>
  <r>
    <n v="34"/>
    <x v="1"/>
    <x v="5"/>
    <s v="Обеспечение ветеринарного благополучия животных и человека"/>
    <s v="712н"/>
    <d v="2021-10-12T00:00:00"/>
    <n v="65842"/>
    <d v="2021-11-16T00:00:00"/>
    <s v="13.012"/>
    <s v="Работник в области ветеринарии"/>
    <s v="13.01200.12"/>
    <x v="33"/>
    <x v="2"/>
    <x v="19"/>
    <x v="12"/>
  </r>
  <r>
    <n v="35"/>
    <x v="1"/>
    <x v="2"/>
    <s v="Организация производства продукции животноводства"/>
    <s v="423н"/>
    <d v="2020-07-14T00:00:00"/>
    <n v="59263"/>
    <s v=" 14.08.2020"/>
    <s v="13.013"/>
    <s v="Специалист по зоотехнии"/>
    <s v="13.01300.02"/>
    <x v="34"/>
    <x v="0"/>
    <x v="20"/>
    <x v="13"/>
  </r>
  <r>
    <n v="36"/>
    <x v="1"/>
    <x v="2"/>
    <s v="Организация производства продукции животноводства"/>
    <s v="423н"/>
    <d v="2020-07-14T00:00:00"/>
    <n v="59263"/>
    <s v=" 14.08.2020"/>
    <s v="13.013"/>
    <s v="Специалист по зоотехнии"/>
    <s v="13.01300.03"/>
    <x v="35"/>
    <x v="1"/>
    <x v="18"/>
    <x v="13"/>
  </r>
  <r>
    <n v="37"/>
    <x v="1"/>
    <x v="2"/>
    <s v="Организация производства продукции животноводства"/>
    <s v="423н"/>
    <d v="2020-07-14T00:00:00"/>
    <n v="59263"/>
    <s v=" 14.08.2020"/>
    <s v="13.013"/>
    <s v="Специалист по зоотехнии"/>
    <s v="13.01300.04"/>
    <x v="36"/>
    <x v="1"/>
    <x v="18"/>
    <x v="13"/>
  </r>
  <r>
    <n v="38"/>
    <x v="1"/>
    <x v="2"/>
    <s v="Организация производства продукции животноводства"/>
    <s v="423н"/>
    <d v="2020-07-14T00:00:00"/>
    <n v="59263"/>
    <s v=" 14.08.2020"/>
    <s v="13.013"/>
    <s v="Специалист по зоотехнии"/>
    <s v="13.01300.05"/>
    <x v="37"/>
    <x v="2"/>
    <x v="21"/>
    <x v="13"/>
  </r>
  <r>
    <n v="39"/>
    <x v="1"/>
    <x v="2"/>
    <s v="Производство меда и других продуктов пчеловодства"/>
    <s v="617н"/>
    <d v="2014-09-08T00:00:00"/>
    <n v="34164"/>
    <d v="2014-09-29T00:00:00"/>
    <s v="13.014"/>
    <s v="Пчеловод"/>
    <s v="13.01400.01"/>
    <x v="38"/>
    <x v="4"/>
    <x v="22"/>
    <x v="14"/>
  </r>
  <r>
    <n v="40"/>
    <x v="1"/>
    <x v="2"/>
    <s v="Производство меда и других продуктов пчеловодства"/>
    <s v="617н"/>
    <d v="2014-09-08T00:00:00"/>
    <n v="34164"/>
    <d v="2014-09-29T00:00:00"/>
    <s v="13.014"/>
    <s v="Пчеловод"/>
    <s v="13.01400.02"/>
    <x v="39"/>
    <x v="3"/>
    <x v="23"/>
    <x v="15"/>
  </r>
  <r>
    <n v="41"/>
    <x v="1"/>
    <x v="4"/>
    <s v="Производственно-технологическая деятельность в области декоративного садоводства"/>
    <s v="559н"/>
    <d v="2020-09-02T00:00:00"/>
    <n v="60009"/>
    <s v=" 24.09.2020"/>
    <s v="13.015"/>
    <s v="Специалист в области декоративного садоводства"/>
    <s v="13.01500.03"/>
    <x v="40"/>
    <x v="4"/>
    <x v="24"/>
    <x v="16"/>
  </r>
  <r>
    <n v="42"/>
    <x v="1"/>
    <x v="4"/>
    <s v="Производственно-технологическая деятельность в области декоративного садоводства"/>
    <s v="559н"/>
    <d v="2020-09-02T00:00:00"/>
    <n v="60009"/>
    <s v=" 24.09.2020"/>
    <s v="13.015"/>
    <s v="Специалист в области декоративного садоводства"/>
    <s v="13.01500.04"/>
    <x v="41"/>
    <x v="3"/>
    <x v="24"/>
    <x v="16"/>
  </r>
  <r>
    <n v="43"/>
    <x v="1"/>
    <x v="4"/>
    <s v="Производственно-технологическая деятельность в области декоративного садоводства"/>
    <s v="559н"/>
    <d v="2020-09-02T00:00:00"/>
    <n v="60009"/>
    <s v=" 24.09.2020"/>
    <s v="13.015"/>
    <s v="Специалист в области декоративного садоводства"/>
    <s v="13.01500.05"/>
    <x v="42"/>
    <x v="3"/>
    <x v="24"/>
    <x v="16"/>
  </r>
  <r>
    <n v="44"/>
    <x v="1"/>
    <x v="4"/>
    <s v="Производственно-технологическая деятельность в области декоративного садоводства"/>
    <s v="559н"/>
    <d v="2020-09-02T00:00:00"/>
    <n v="60009"/>
    <s v=" 24.09.2020"/>
    <s v="13.015"/>
    <s v="Специалист в области декоративного садоводства"/>
    <s v="13.01500.06"/>
    <x v="43"/>
    <x v="0"/>
    <x v="25"/>
    <x v="17"/>
  </r>
  <r>
    <n v="45"/>
    <x v="1"/>
    <x v="4"/>
    <s v="Производственно-технологическая деятельность в области декоративного садоводства"/>
    <s v="559н"/>
    <d v="2020-09-02T00:00:00"/>
    <n v="60009"/>
    <s v=" 24.09.2020"/>
    <s v="13.015"/>
    <s v="Специалист в области декоративного садоводства"/>
    <s v="13.01500.07"/>
    <x v="44"/>
    <x v="1"/>
    <x v="26"/>
    <x v="18"/>
  </r>
  <r>
    <n v="46"/>
    <x v="1"/>
    <x v="4"/>
    <s v="Организация и выполнение работ по производству продукции растениеводства"/>
    <s v="644н"/>
    <d v="2021-09-20T00:00:00"/>
    <n v="65482"/>
    <d v="2021-10-20T00:00:00"/>
    <s v="13.017"/>
    <s v="Агроном"/>
    <s v="13.01700.05"/>
    <x v="45"/>
    <x v="0"/>
    <x v="27"/>
    <x v="9"/>
  </r>
  <r>
    <n v="47"/>
    <x v="1"/>
    <x v="4"/>
    <s v="Организация и выполнение работ по производству продукции растениеводства"/>
    <s v="644н"/>
    <d v="2021-09-20T00:00:00"/>
    <n v="65482"/>
    <d v="2021-10-20T00:00:00"/>
    <s v="13.017"/>
    <s v="Агроном"/>
    <s v="13.01700.06"/>
    <x v="46"/>
    <x v="1"/>
    <x v="12"/>
    <x v="9"/>
  </r>
  <r>
    <n v="48"/>
    <x v="1"/>
    <x v="4"/>
    <s v="Организация и выполнение работ по производству продукции растениеводства"/>
    <s v="644н"/>
    <d v="2021-09-20T00:00:00"/>
    <n v="65482"/>
    <d v="2021-10-20T00:00:00"/>
    <s v="13.017"/>
    <s v="Агроном"/>
    <s v="13.01700.07"/>
    <x v="47"/>
    <x v="1"/>
    <x v="12"/>
    <x v="9"/>
  </r>
  <r>
    <n v="49"/>
    <x v="1"/>
    <x v="4"/>
    <s v="Организация и выполнение работ по производству продукции растениеводства"/>
    <s v="644н"/>
    <d v="2021-09-20T00:00:00"/>
    <n v="65482"/>
    <d v="2021-10-20T00:00:00"/>
    <s v="13.017"/>
    <s v="Агроном"/>
    <s v="13.01700.08"/>
    <x v="48"/>
    <x v="2"/>
    <x v="14"/>
    <x v="9"/>
  </r>
  <r>
    <n v="50"/>
    <x v="1"/>
    <x v="3"/>
    <s v="Эксплуатация мелиоративных систем"/>
    <s v="648н"/>
    <d v="2021-09-20T00:00:00"/>
    <n v="65535"/>
    <d v="2021-10-21T00:00:00"/>
    <s v="13.018"/>
    <s v="Специалист по эксплуатации мелиоративных систем"/>
    <s v="13.01800.04"/>
    <x v="49"/>
    <x v="0"/>
    <x v="8"/>
    <x v="6"/>
  </r>
  <r>
    <n v="51"/>
    <x v="1"/>
    <x v="3"/>
    <s v="Эксплуатация мелиоративных систем"/>
    <s v="648н"/>
    <d v="2021-09-20T00:00:00"/>
    <n v="65535"/>
    <d v="2021-10-21T00:00:00"/>
    <s v="13.018"/>
    <s v="Специалист по эксплуатации мелиоративных систем"/>
    <s v="13.01800.05"/>
    <x v="50"/>
    <x v="1"/>
    <x v="9"/>
    <x v="7"/>
  </r>
  <r>
    <n v="52"/>
    <x v="1"/>
    <x v="3"/>
    <s v="Эксплуатация мелиоративных систем"/>
    <s v="648н"/>
    <d v="2021-09-20T00:00:00"/>
    <n v="65535"/>
    <d v="2021-10-21T00:00:00"/>
    <s v="13.018"/>
    <s v="Специалист по эксплуатации мелиоративных систем"/>
    <s v="13.01800.06"/>
    <x v="51"/>
    <x v="2"/>
    <x v="10"/>
    <x v="7"/>
  </r>
  <r>
    <n v="53"/>
    <x v="1"/>
    <x v="2"/>
    <s v="Селекция в области племенного животноводства"/>
    <s v="1034н"/>
    <d v="2015-12-21T00:00:00"/>
    <n v="40666"/>
    <d v="2016-01-20T00:00:00"/>
    <s v="13.020"/>
    <s v="Селекционер по племенному животноводству"/>
    <s v="13.02000.01"/>
    <x v="52"/>
    <x v="1"/>
    <x v="18"/>
    <x v="13"/>
  </r>
  <r>
    <n v="54"/>
    <x v="1"/>
    <x v="2"/>
    <s v="Селекция в области племенного животноводства"/>
    <s v="1034н"/>
    <d v="2015-12-21T00:00:00"/>
    <n v="40666"/>
    <d v="2016-01-20T00:00:00"/>
    <s v="13.020"/>
    <s v="Селекционер по племенному животноводству"/>
    <s v="13.02000.02"/>
    <x v="53"/>
    <x v="1"/>
    <x v="18"/>
    <x v="13"/>
  </r>
  <r>
    <n v="55"/>
    <x v="1"/>
    <x v="2"/>
    <s v="Селекция в области племенного животноводства"/>
    <s v="1034н"/>
    <d v="2015-12-21T00:00:00"/>
    <n v="40666"/>
    <d v="2016-01-20T00:00:00"/>
    <s v="13.020"/>
    <s v="Селекционер по племенному животноводству"/>
    <s v="13.02000.03"/>
    <x v="54"/>
    <x v="1"/>
    <x v="18"/>
    <x v="13"/>
  </r>
  <r>
    <n v="56"/>
    <x v="1"/>
    <x v="4"/>
    <s v="Производство винограда и винодельческой продукции"/>
    <s v="694н"/>
    <d v="2023-09-06T00:00:00"/>
    <n v="75442"/>
    <d v="2023-10-03T00:00:00"/>
    <s v="13.021"/>
    <s v="Работник в области виноградарства и виноделия"/>
    <s v="13.02100.03"/>
    <x v="55"/>
    <x v="3"/>
    <x v="28"/>
    <x v="11"/>
  </r>
  <r>
    <n v="57"/>
    <x v="1"/>
    <x v="4"/>
    <s v="Производство винограда и винодельческой продукции"/>
    <s v="694н"/>
    <d v="2023-09-06T00:00:00"/>
    <n v="75442"/>
    <d v="2023-10-03T00:00:00"/>
    <s v="13.021"/>
    <s v="Работник в области виноградарства и виноделия"/>
    <s v="13.02100.04"/>
    <x v="56"/>
    <x v="3"/>
    <x v="28"/>
    <x v="11"/>
  </r>
  <r>
    <n v="58"/>
    <x v="1"/>
    <x v="4"/>
    <s v="Производство винограда и винодельческой продукции"/>
    <s v="694н"/>
    <d v="2023-09-06T00:00:00"/>
    <n v="75442"/>
    <d v="2023-10-03T00:00:00"/>
    <s v="13.021"/>
    <s v="Работник в области виноградарства и виноделия"/>
    <s v="13.02100.05"/>
    <x v="57"/>
    <x v="3"/>
    <x v="29"/>
    <x v="19"/>
  </r>
  <r>
    <n v="59"/>
    <x v="1"/>
    <x v="4"/>
    <s v="Производство винограда и винодельческой продукции"/>
    <s v="694н"/>
    <d v="2023-09-06T00:00:00"/>
    <n v="75442"/>
    <d v="2023-10-03T00:00:00"/>
    <s v="13.021"/>
    <s v="Работник в области виноградарства и виноделия"/>
    <s v="13.02100.06"/>
    <x v="58"/>
    <x v="0"/>
    <x v="30"/>
    <x v="20"/>
  </r>
  <r>
    <n v="60"/>
    <x v="1"/>
    <x v="4"/>
    <s v="Производство винограда и винодельческой продукции"/>
    <s v="694н"/>
    <d v="2023-09-06T00:00:00"/>
    <n v="75442"/>
    <d v="2023-10-03T00:00:00"/>
    <s v="13.021"/>
    <s v="Работник в области виноградарства и виноделия"/>
    <s v="13.02100.07"/>
    <x v="59"/>
    <x v="1"/>
    <x v="31"/>
    <x v="21"/>
  </r>
  <r>
    <n v="61"/>
    <x v="1"/>
    <x v="4"/>
    <s v="Производство винограда и винодельческой продукции"/>
    <s v="694н"/>
    <d v="2023-09-06T00:00:00"/>
    <n v="75442"/>
    <d v="2023-10-03T00:00:00"/>
    <s v="13.021"/>
    <s v="Работник в области виноградарства и виноделия"/>
    <s v="13.02100.08"/>
    <x v="60"/>
    <x v="2"/>
    <x v="32"/>
    <x v="21"/>
  </r>
  <r>
    <n v="62"/>
    <x v="1"/>
    <x v="4"/>
    <s v="Мониторинг и управление плодородием почв, экологическим состоянием агроэкосистем и экологической безопасностью растениеводческой продукции"/>
    <s v="551н"/>
    <d v="2020-09-02T00:00:00"/>
    <n v="60003"/>
    <s v=" 24.09.2020"/>
    <s v="13.023"/>
    <s v="Агрохимик-почвовед"/>
    <s v="13.02300.01"/>
    <x v="61"/>
    <x v="1"/>
    <x v="13"/>
    <x v="10"/>
  </r>
  <r>
    <n v="63"/>
    <x v="1"/>
    <x v="4"/>
    <s v="Мониторинг и управление плодородием почв, экологическим состоянием агроэкосистем и экологической безопасностью растениеводческой продукции"/>
    <s v="551н"/>
    <d v="2020-09-02T00:00:00"/>
    <n v="60003"/>
    <s v=" 24.09.2020"/>
    <s v="13.023"/>
    <s v="Агрохимик-почвовед"/>
    <s v="13.02300.02"/>
    <x v="62"/>
    <x v="1"/>
    <x v="13"/>
    <x v="10"/>
  </r>
  <r>
    <n v="64"/>
    <x v="1"/>
    <x v="4"/>
    <s v="Мониторинг и управление плодородием почв, экологическим состоянием агроэкосистем и экологической безопасностью растениеводческой продукции"/>
    <s v="551н"/>
    <d v="2020-09-02T00:00:00"/>
    <n v="60003"/>
    <s v=" 24.09.2020"/>
    <s v="13.023"/>
    <s v="Агрохимик-почвовед"/>
    <s v="13.02300.03"/>
    <x v="63"/>
    <x v="1"/>
    <x v="13"/>
    <x v="10"/>
  </r>
  <r>
    <n v="65"/>
    <x v="1"/>
    <x v="4"/>
    <s v="Мониторинг и управление плодородием почв, экологическим состоянием агроэкосистем и экологической безопасностью растениеводческой продукции"/>
    <s v="551н"/>
    <d v="2020-09-02T00:00:00"/>
    <n v="60003"/>
    <s v=" 24.09.2020"/>
    <s v="13.023"/>
    <s v="Агрохимик-почвовед"/>
    <s v="13.02300.04"/>
    <x v="64"/>
    <x v="2"/>
    <x v="15"/>
    <x v="10"/>
  </r>
  <r>
    <n v="66"/>
    <x v="2"/>
    <x v="6"/>
    <s v="Техническое обеспечение добычи (вылова) водных биологических ресурсов и аквакультуры "/>
    <s v="604н"/>
    <d v="2020-09-14T00:00:00"/>
    <n v="60277"/>
    <d v="2020-10-07T00:00:00"/>
    <s v="15.001"/>
    <s v="Специалист по техническому обеспечению рыболовства и рыбоводства"/>
    <s v="15.00100.03"/>
    <x v="65"/>
    <x v="4"/>
    <x v="33"/>
    <x v="22"/>
  </r>
  <r>
    <n v="67"/>
    <x v="2"/>
    <x v="6"/>
    <s v="Техническое обеспечение добычи (вылова) водных биологических ресурсов и аквакультуры "/>
    <s v="604н"/>
    <d v="2020-09-14T00:00:00"/>
    <n v="60277"/>
    <d v="2020-10-07T00:00:00"/>
    <s v="15.001"/>
    <s v="Специалист по техническому обеспечению рыболовства и рыбоводства"/>
    <s v="15.00100.04"/>
    <x v="66"/>
    <x v="3"/>
    <x v="33"/>
    <x v="22"/>
  </r>
  <r>
    <n v="68"/>
    <x v="2"/>
    <x v="6"/>
    <s v="Техническое обеспечение добычи (вылова) водных биологических ресурсов и аквакультуры "/>
    <s v="604н"/>
    <d v="2020-09-14T00:00:00"/>
    <n v="60277"/>
    <d v="2020-10-07T00:00:00"/>
    <s v="15.001"/>
    <s v="Специалист по техническому обеспечению рыболовства и рыбоводства"/>
    <s v="15.00100.05"/>
    <x v="67"/>
    <x v="0"/>
    <x v="33"/>
    <x v="22"/>
  </r>
  <r>
    <n v="69"/>
    <x v="2"/>
    <x v="6"/>
    <s v="Техническое обеспечение добычи (вылова) водных биологических ресурсов и аквакультуры "/>
    <s v="604н"/>
    <d v="2020-09-14T00:00:00"/>
    <n v="60277"/>
    <d v="2020-10-07T00:00:00"/>
    <s v="15.001"/>
    <s v="Специалист по техническому обеспечению рыболовства и рыбоводства"/>
    <s v="15.00100.06"/>
    <x v="68"/>
    <x v="1"/>
    <x v="34"/>
    <x v="22"/>
  </r>
  <r>
    <n v="70"/>
    <x v="2"/>
    <x v="6"/>
    <s v="Техническое обеспечение добычи (вылова) водных биологических ресурсов и аквакультуры "/>
    <s v="604н"/>
    <d v="2020-09-14T00:00:00"/>
    <n v="60277"/>
    <d v="2020-10-07T00:00:00"/>
    <s v="15.001"/>
    <s v="Специалист по техническому обеспечению рыболовства и рыбоводства"/>
    <s v="15.00100.07"/>
    <x v="69"/>
    <x v="1"/>
    <x v="35"/>
    <x v="23"/>
  </r>
  <r>
    <n v="71"/>
    <x v="2"/>
    <x v="6"/>
    <s v="Техническое обеспечение добычи (вылова) водных биологических ресурсов и аквакультуры "/>
    <s v="604н"/>
    <d v="2020-09-14T00:00:00"/>
    <n v="60277"/>
    <d v="2020-10-07T00:00:00"/>
    <s v="15.001"/>
    <s v="Специалист по техническому обеспечению рыболовства и рыбоводства"/>
    <s v="15.00100.08"/>
    <x v="70"/>
    <x v="2"/>
    <x v="36"/>
    <x v="22"/>
  </r>
  <r>
    <n v="72"/>
    <x v="2"/>
    <x v="7"/>
    <s v="Вылов и обработка рыбы и морепродуктов на судах рыбопромыслового флота"/>
    <s v="712н"/>
    <d v="2020-10-08T00:00:00"/>
    <n v="60841"/>
    <d v="2020-11-11T00:00:00"/>
    <s v="15.003"/>
    <s v="Специалист по добыче (вылову) и обработке водных биологических ресурсов на судах рыбопромыслового флота"/>
    <s v="15.00300.05"/>
    <x v="71"/>
    <x v="4"/>
    <x v="33"/>
    <x v="22"/>
  </r>
  <r>
    <n v="73"/>
    <x v="2"/>
    <x v="7"/>
    <s v="Вылов и обработка рыбы и морепродуктов на судах рыбопромыслового флота"/>
    <s v="712н"/>
    <d v="2020-10-08T00:00:00"/>
    <n v="60841"/>
    <d v="2020-11-11T00:00:00"/>
    <s v="15.003"/>
    <s v="Специалист по добыче (вылову) и обработке водных биологических ресурсов на судах рыбопромыслового флота"/>
    <s v="15.00300.06"/>
    <x v="72"/>
    <x v="4"/>
    <x v="33"/>
    <x v="22"/>
  </r>
  <r>
    <n v="74"/>
    <x v="2"/>
    <x v="7"/>
    <s v="Вылов и обработка рыбы и морепродуктов на судах рыбопромыслового флота"/>
    <s v="712н"/>
    <d v="2020-10-08T00:00:00"/>
    <n v="60841"/>
    <d v="2020-11-11T00:00:00"/>
    <s v="15.003"/>
    <s v="Специалист по добыче (вылову) и обработке водных биологических ресурсов на судах рыбопромыслового флота"/>
    <s v="15.00300.07"/>
    <x v="73"/>
    <x v="3"/>
    <x v="33"/>
    <x v="22"/>
  </r>
  <r>
    <n v="75"/>
    <x v="2"/>
    <x v="7"/>
    <s v="Вылов и обработка рыбы и морепродуктов на судах рыбопромыслового флота"/>
    <s v="712н"/>
    <d v="2020-10-08T00:00:00"/>
    <n v="60841"/>
    <d v="2020-11-11T00:00:00"/>
    <s v="15.003"/>
    <s v="Специалист по добыче (вылову) и обработке водных биологических ресурсов на судах рыбопромыслового флота"/>
    <s v="15.00300.08"/>
    <x v="74"/>
    <x v="3"/>
    <x v="33"/>
    <x v="22"/>
  </r>
  <r>
    <n v="76"/>
    <x v="2"/>
    <x v="7"/>
    <s v="Вылов и обработка рыбы и морепродуктов на судах рыбопромыслового флота"/>
    <s v="712н"/>
    <d v="2020-10-08T00:00:00"/>
    <n v="60841"/>
    <d v="2020-11-11T00:00:00"/>
    <s v="15.003"/>
    <s v="Специалист по добыче (вылову) и обработке водных биологических ресурсов на судах рыбопромыслового флота"/>
    <s v="15.00300.09"/>
    <x v="75"/>
    <x v="0"/>
    <x v="33"/>
    <x v="22"/>
  </r>
  <r>
    <n v="77"/>
    <x v="2"/>
    <x v="7"/>
    <s v="Вылов и обработка рыбы и морепродуктов на судах рыбопромыслового флота"/>
    <s v="712н"/>
    <d v="2020-10-08T00:00:00"/>
    <n v="60841"/>
    <d v="2020-11-11T00:00:00"/>
    <s v="15.003"/>
    <s v="Специалист по добыче (вылову) и обработке водных биологических ресурсов на судах рыбопромыслового флота"/>
    <s v="15.00300.10"/>
    <x v="76"/>
    <x v="0"/>
    <x v="37"/>
    <x v="24"/>
  </r>
  <r>
    <n v="78"/>
    <x v="2"/>
    <x v="7"/>
    <s v="Вылов и обработка рыбы и морепродуктов на судах рыбопромыслового флота"/>
    <s v="712н"/>
    <d v="2020-10-08T00:00:00"/>
    <n v="60841"/>
    <d v="2020-11-11T00:00:00"/>
    <s v="15.003"/>
    <s v="Специалист по добыче (вылову) и обработке водных биологических ресурсов на судах рыбопромыслового флота"/>
    <s v="15.00300.11"/>
    <x v="77"/>
    <x v="1"/>
    <x v="34"/>
    <x v="22"/>
  </r>
  <r>
    <n v="79"/>
    <x v="2"/>
    <x v="7"/>
    <s v="Вылов и обработка рыбы и морепродуктов на судах рыбопромыслового флота"/>
    <s v="712н"/>
    <d v="2020-10-08T00:00:00"/>
    <n v="60841"/>
    <d v="2020-11-11T00:00:00"/>
    <s v="15.003"/>
    <s v="Специалист по добыче (вылову) и обработке водных биологических ресурсов на судах рыбопромыслового флота"/>
    <s v="15.00300.12"/>
    <x v="78"/>
    <x v="1"/>
    <x v="34"/>
    <x v="22"/>
  </r>
  <r>
    <n v="80"/>
    <x v="2"/>
    <x v="7"/>
    <s v="Вылов и обработка рыбы и морепродуктов на судах рыбопромыслового флота"/>
    <s v="712н"/>
    <d v="2020-10-08T00:00:00"/>
    <n v="60841"/>
    <d v="2020-11-11T00:00:00"/>
    <s v="15.003"/>
    <s v="Специалист по добыче (вылову) и обработке водных биологических ресурсов на судах рыбопромыслового флота"/>
    <s v="15.00300.13"/>
    <x v="79"/>
    <x v="1"/>
    <x v="34"/>
    <x v="22"/>
  </r>
  <r>
    <n v="81"/>
    <x v="2"/>
    <x v="7"/>
    <s v="Вылов и обработка рыбы и морепродуктов на судах рыбопромыслового флота"/>
    <s v="712н"/>
    <d v="2020-10-08T00:00:00"/>
    <n v="60841"/>
    <d v="2020-11-11T00:00:00"/>
    <s v="15.003"/>
    <s v="Специалист по добыче (вылову) и обработке водных биологических ресурсов на судах рыбопромыслового флота"/>
    <s v="15.00300.14"/>
    <x v="80"/>
    <x v="2"/>
    <x v="36"/>
    <x v="22"/>
  </r>
  <r>
    <n v="82"/>
    <x v="2"/>
    <x v="8"/>
    <s v="Мониторинг водных биологических ресурсов и среды их обитания и управление ими, производство продукции товарной аквакультуры и искусственное воспроизводство водных биологических ресурсов"/>
    <s v="714н"/>
    <d v="2020-10-08T00:00:00"/>
    <n v="60840"/>
    <d v="2020-11-11T00:00:00"/>
    <s v="15.004"/>
    <s v="Специалист по водным биоресурсам и аквакультуре"/>
    <s v="15.00400.03"/>
    <x v="81"/>
    <x v="3"/>
    <x v="38"/>
    <x v="25"/>
  </r>
  <r>
    <n v="83"/>
    <x v="2"/>
    <x v="8"/>
    <s v="Мониторинг водных биологических ресурсов и среды их обитания и управление ими, производство продукции товарной аквакультуры и искусственное воспроизводство водных биологических ресурсов"/>
    <s v="714н"/>
    <d v="2020-10-08T00:00:00"/>
    <n v="60840"/>
    <d v="2020-11-11T00:00:00"/>
    <s v="15.004"/>
    <s v="Специалист по водным биоресурсам и аквакультуре"/>
    <s v="15.00400.04"/>
    <x v="82"/>
    <x v="3"/>
    <x v="39"/>
    <x v="26"/>
  </r>
  <r>
    <n v="84"/>
    <x v="2"/>
    <x v="8"/>
    <s v="Мониторинг водных биологических ресурсов и среды их обитания и управление ими, производство продукции товарной аквакультуры и искусственное воспроизводство водных биологических ресурсов"/>
    <s v="714н"/>
    <d v="2020-10-08T00:00:00"/>
    <n v="60840"/>
    <d v="2020-11-11T00:00:00"/>
    <s v="15.004"/>
    <s v="Специалист по водным биоресурсам и аквакультуре"/>
    <s v="15.00400.05"/>
    <x v="83"/>
    <x v="0"/>
    <x v="40"/>
    <x v="23"/>
  </r>
  <r>
    <n v="85"/>
    <x v="2"/>
    <x v="8"/>
    <s v="Мониторинг водных биологических ресурсов и среды их обитания и управление ими, производство продукции товарной аквакультуры и искусственное воспроизводство водных биологических ресурсов"/>
    <s v="714н"/>
    <d v="2020-10-08T00:00:00"/>
    <n v="60840"/>
    <d v="2020-11-11T00:00:00"/>
    <s v="15.004"/>
    <s v="Специалист по водным биоресурсам и аквакультуре"/>
    <s v="15.00400.06"/>
    <x v="84"/>
    <x v="1"/>
    <x v="35"/>
    <x v="23"/>
  </r>
  <r>
    <n v="86"/>
    <x v="2"/>
    <x v="8"/>
    <s v="Мониторинг водных биологических ресурсов и среды их обитания и управление ими, производство продукции товарной аквакультуры и искусственное воспроизводство водных биологических ресурсов"/>
    <s v="714н"/>
    <d v="2020-10-08T00:00:00"/>
    <n v="60840"/>
    <d v="2020-11-11T00:00:00"/>
    <s v="15.004"/>
    <s v="Специалист по водным биоресурсам и аквакультуре"/>
    <s v="15.00400.07"/>
    <x v="85"/>
    <x v="1"/>
    <x v="35"/>
    <x v="23"/>
  </r>
  <r>
    <n v="87"/>
    <x v="2"/>
    <x v="8"/>
    <s v="Мониторинг водных биологических ресурсов и среды их обитания и управление ими, производство продукции товарной аквакультуры и искусственное воспроизводство водных биологических ресурсов"/>
    <s v="714н"/>
    <d v="2020-10-08T00:00:00"/>
    <n v="60840"/>
    <d v="2020-11-11T00:00:00"/>
    <s v="15.004"/>
    <s v="Специалист по водным биоресурсам и аквакультуре"/>
    <s v="15.00400.08"/>
    <x v="86"/>
    <x v="1"/>
    <x v="35"/>
    <x v="23"/>
  </r>
  <r>
    <n v="88"/>
    <x v="2"/>
    <x v="8"/>
    <s v="Мониторинг водных биологических ресурсов и среды их обитания и управление ими, производство продукции товарной аквакультуры и искусственное воспроизводство водных биологических ресурсов"/>
    <s v="714н"/>
    <d v="2020-10-08T00:00:00"/>
    <n v="60840"/>
    <d v="2020-11-11T00:00:00"/>
    <s v="15.004"/>
    <s v="Специалист по водным биоресурсам и аквакультуре"/>
    <s v="15.00400.09"/>
    <x v="87"/>
    <x v="1"/>
    <x v="35"/>
    <x v="23"/>
  </r>
  <r>
    <n v="89"/>
    <x v="2"/>
    <x v="8"/>
    <s v="Мониторинг водных биологических ресурсов и среды их обитания и управление ими, производство продукции товарной аквакультуры и искусственное воспроизводство водных биологических ресурсов"/>
    <s v="714н"/>
    <d v="2020-10-08T00:00:00"/>
    <n v="60840"/>
    <d v="2020-11-11T00:00:00"/>
    <s v="15.004"/>
    <s v="Специалист по водным биоресурсам и аквакультуре"/>
    <s v="15.00400.10"/>
    <x v="88"/>
    <x v="1"/>
    <x v="35"/>
    <x v="23"/>
  </r>
  <r>
    <n v="90"/>
    <x v="2"/>
    <x v="8"/>
    <s v="Мониторинг водных биологических ресурсов и среды их обитания и управление ими, производство продукции товарной аквакультуры и искусственное воспроизводство водных биологических ресурсов"/>
    <s v="714н"/>
    <d v="2020-10-08T00:00:00"/>
    <n v="60840"/>
    <d v="2020-11-11T00:00:00"/>
    <s v="15.004"/>
    <s v="Специалист по водным биоресурсам и аквакультуре"/>
    <s v="15.00400.11"/>
    <x v="89"/>
    <x v="1"/>
    <x v="35"/>
    <x v="23"/>
  </r>
  <r>
    <n v="91"/>
    <x v="2"/>
    <x v="8"/>
    <s v="Мониторинг водных биологических ресурсов и среды их обитания и управление ими, производство продукции товарной аквакультуры и искусственное воспроизводство водных биологических ресурсов"/>
    <s v="714н"/>
    <d v="2020-10-08T00:00:00"/>
    <n v="60840"/>
    <d v="2020-11-11T00:00:00"/>
    <s v="15.004"/>
    <s v="Специалист по водным биоресурсам и аквакультуре"/>
    <s v="15.00400.12"/>
    <x v="90"/>
    <x v="2"/>
    <x v="41"/>
    <x v="23"/>
  </r>
  <r>
    <n v="92"/>
    <x v="2"/>
    <x v="8"/>
    <s v="Мониторинг водных биологических ресурсов и среды их обитания и управление ими, производство продукции товарной аквакультуры и искусственное воспроизводство водных биологических ресурсов"/>
    <s v="714н"/>
    <d v="2020-10-08T00:00:00"/>
    <n v="60840"/>
    <d v="2020-11-11T00:00:00"/>
    <s v="15.004"/>
    <s v="Специалист по водным биоресурсам и аквакультуре"/>
    <s v="15.00400.13"/>
    <x v="91"/>
    <x v="2"/>
    <x v="41"/>
    <x v="23"/>
  </r>
  <r>
    <n v="93"/>
    <x v="2"/>
    <x v="8"/>
    <s v="Мониторинг водных биологических ресурсов и среды их обитания и управление ими, производство продукции товарной аквакультуры и искусственное воспроизводство водных биологических ресурсов"/>
    <s v="714н"/>
    <d v="2020-10-08T00:00:00"/>
    <n v="60840"/>
    <d v="2020-11-11T00:00:00"/>
    <s v="15.004"/>
    <s v="Специалист по водным биоресурсам и аквакультуре"/>
    <s v="15.00400.14"/>
    <x v="92"/>
    <x v="2"/>
    <x v="41"/>
    <x v="23"/>
  </r>
  <r>
    <n v="94"/>
    <x v="2"/>
    <x v="8"/>
    <s v="Мониторинг водных биологических ресурсов и среды их обитания и управление ими, производство продукции товарной аквакультуры и искусственное воспроизводство водных биологических ресурсов"/>
    <s v="714н"/>
    <d v="2020-10-08T00:00:00"/>
    <n v="60840"/>
    <d v="2020-11-11T00:00:00"/>
    <s v="15.004"/>
    <s v="Специалист по водным биоресурсам и аквакультуре"/>
    <s v="15.00400.15"/>
    <x v="93"/>
    <x v="2"/>
    <x v="41"/>
    <x v="23"/>
  </r>
  <r>
    <n v="95"/>
    <x v="2"/>
    <x v="8"/>
    <s v="Мониторинг водных биологических ресурсов и среды их обитания и управление ими, производство продукции товарной аквакультуры и искусственное воспроизводство водных биологических ресурсов"/>
    <s v="714н"/>
    <d v="2020-10-08T00:00:00"/>
    <n v="60840"/>
    <d v="2020-11-11T00:00:00"/>
    <s v="15.004"/>
    <s v="Специалист по водным биоресурсам и аквакультуре"/>
    <s v="15.00400.16"/>
    <x v="94"/>
    <x v="2"/>
    <x v="41"/>
    <x v="23"/>
  </r>
  <r>
    <n v="96"/>
    <x v="2"/>
    <x v="8"/>
    <s v="Мониторинг водных биологических ресурсов и среды их обитания и управление ими, производство продукции товарной аквакультуры и искусственное воспроизводство водных биологических ресурсов"/>
    <s v="714н"/>
    <d v="2020-10-08T00:00:00"/>
    <n v="60840"/>
    <d v="2020-11-11T00:00:00"/>
    <s v="15.004"/>
    <s v="Специалист по водным биоресурсам и аквакультуре"/>
    <s v="15.00400.17"/>
    <x v="95"/>
    <x v="2"/>
    <x v="41"/>
    <x v="23"/>
  </r>
  <r>
    <n v="97"/>
    <x v="2"/>
    <x v="9"/>
    <s v="Производство продуктов питания из водных биоресурсов и объектов аквакультуры"/>
    <s v="713н"/>
    <d v="2020-10-08T00:00:00"/>
    <n v="60813"/>
    <d v="2020-11-10T00:00:00"/>
    <s v="15.011"/>
    <s v="Специалист по технологии продуктов питания из водных биоресурсов и объектов аквакультуры"/>
    <s v="15.01100.01"/>
    <x v="96"/>
    <x v="3"/>
    <x v="42"/>
    <x v="27"/>
  </r>
  <r>
    <n v="98"/>
    <x v="2"/>
    <x v="9"/>
    <s v="Производство продуктов питания из водных биоресурсов и объектов аквакультуры"/>
    <s v="713н"/>
    <d v="2020-10-08T00:00:00"/>
    <n v="60813"/>
    <d v="2020-11-10T00:00:00"/>
    <s v="15.011"/>
    <s v="Специалист по технологии продуктов питания из водных биоресурсов и объектов аквакультуры"/>
    <s v="15.01100.02"/>
    <x v="97"/>
    <x v="3"/>
    <x v="39"/>
    <x v="26"/>
  </r>
  <r>
    <n v="99"/>
    <x v="2"/>
    <x v="9"/>
    <s v="Производство продуктов питания из водных биоресурсов и объектов аквакультуры"/>
    <s v="713н"/>
    <d v="2020-10-08T00:00:00"/>
    <n v="60813"/>
    <d v="2020-11-10T00:00:00"/>
    <s v="15.011"/>
    <s v="Специалист по технологии продуктов питания из водных биоресурсов и объектов аквакультуры"/>
    <s v="15.01100.03"/>
    <x v="98"/>
    <x v="0"/>
    <x v="43"/>
    <x v="28"/>
  </r>
  <r>
    <n v="100"/>
    <x v="2"/>
    <x v="9"/>
    <s v="Производство продуктов питания из водных биоресурсов и объектов аквакультуры"/>
    <s v="713н"/>
    <d v="2020-10-08T00:00:00"/>
    <n v="60813"/>
    <d v="2020-11-10T00:00:00"/>
    <s v="15.011"/>
    <s v="Специалист по технологии продуктов питания из водных биоресурсов и объектов аквакультуры"/>
    <s v="15.01100.04"/>
    <x v="99"/>
    <x v="1"/>
    <x v="44"/>
    <x v="29"/>
  </r>
  <r>
    <n v="101"/>
    <x v="2"/>
    <x v="9"/>
    <s v="Производство продуктов питания из водных биоресурсов и объектов аквакультуры"/>
    <s v="713н"/>
    <d v="2020-10-08T00:00:00"/>
    <n v="60813"/>
    <d v="2020-11-10T00:00:00"/>
    <s v="15.011"/>
    <s v="Специалист по технологии продуктов питания из водных биоресурсов и объектов аквакультуры"/>
    <s v="15.01100.05"/>
    <x v="100"/>
    <x v="2"/>
    <x v="45"/>
    <x v="29"/>
  </r>
  <r>
    <n v="102"/>
    <x v="2"/>
    <x v="7"/>
    <s v="Промышленное рыболовство"/>
    <s v="727н"/>
    <d v="2015-10-19T00:00:00"/>
    <n v="39563"/>
    <d v="2015-10-30T00:00:00"/>
    <s v="15.018"/>
    <s v="Капитан судна рыбопромыслового флота"/>
    <s v="15.01800.01"/>
    <x v="101"/>
    <x v="1"/>
    <x v="34"/>
    <x v="22"/>
  </r>
  <r>
    <n v="103"/>
    <x v="2"/>
    <x v="7"/>
    <s v="Промышленное рыболовство"/>
    <s v="727н"/>
    <d v="2015-10-19T00:00:00"/>
    <n v="39563"/>
    <d v="2015-10-30T00:00:00"/>
    <s v="15.018"/>
    <s v="Капитан судна рыбопромыслового флота"/>
    <s v="15.01800.02"/>
    <x v="102"/>
    <x v="2"/>
    <x v="36"/>
    <x v="22"/>
  </r>
  <r>
    <n v="104"/>
    <x v="2"/>
    <x v="7"/>
    <s v="Промышленное рыболовство"/>
    <s v="727н"/>
    <d v="2015-10-19T00:00:00"/>
    <n v="39563"/>
    <d v="2015-10-30T00:00:00"/>
    <s v="15.018"/>
    <s v="Капитан судна рыбопромыслового флота"/>
    <s v="15.01800.03"/>
    <x v="103"/>
    <x v="2"/>
    <x v="36"/>
    <x v="22"/>
  </r>
  <r>
    <n v="105"/>
    <x v="3"/>
    <x v="10"/>
    <s v="Управление работой тепловых и холодильных установок при термической обработке пищевых продуктов"/>
    <s v="540н"/>
    <d v="2021-08-04T00:00:00"/>
    <n v="64913"/>
    <d v="2021-09-07T00:00:00"/>
    <s v="22.001"/>
    <s v="Оператор тепловых/холодильных установок"/>
    <s v="22.00100.07"/>
    <x v="104"/>
    <x v="5"/>
    <x v="42"/>
    <x v="27"/>
  </r>
  <r>
    <n v="106"/>
    <x v="3"/>
    <x v="10"/>
    <s v="Управление работой тепловых и холодильных установок при термической обработке пищевых продуктов"/>
    <s v="540н"/>
    <d v="2021-08-04T00:00:00"/>
    <n v="64913"/>
    <d v="2021-09-07T00:00:00"/>
    <s v="22.001"/>
    <s v="Оператор тепловых/холодильных установок"/>
    <s v="22.00100.08"/>
    <x v="105"/>
    <x v="5"/>
    <x v="42"/>
    <x v="27"/>
  </r>
  <r>
    <n v="107"/>
    <x v="3"/>
    <x v="10"/>
    <s v="Управление работой тепловых и холодильных установок при термической обработке пищевых продуктов"/>
    <s v="540н"/>
    <d v="2021-08-04T00:00:00"/>
    <n v="64913"/>
    <d v="2021-09-07T00:00:00"/>
    <s v="22.001"/>
    <s v="Оператор тепловых/холодильных установок"/>
    <s v="22.00100.09"/>
    <x v="106"/>
    <x v="4"/>
    <x v="42"/>
    <x v="27"/>
  </r>
  <r>
    <n v="108"/>
    <x v="3"/>
    <x v="10"/>
    <s v="Управление работой тепловых и холодильных установок при термической обработке пищевых продуктов"/>
    <s v="540н"/>
    <d v="2021-08-04T00:00:00"/>
    <n v="64913"/>
    <d v="2021-09-07T00:00:00"/>
    <s v="22.001"/>
    <s v="Оператор тепловых/холодильных установок"/>
    <s v="22.00100.10"/>
    <x v="107"/>
    <x v="4"/>
    <x v="42"/>
    <x v="27"/>
  </r>
  <r>
    <n v="109"/>
    <x v="3"/>
    <x v="10"/>
    <s v="Управление работой тепловых и холодильных установок при термической обработке пищевых продуктов"/>
    <s v="540н"/>
    <d v="2021-08-04T00:00:00"/>
    <n v="64913"/>
    <d v="2021-09-07T00:00:00"/>
    <s v="22.001"/>
    <s v="Оператор тепловых/холодильных установок"/>
    <s v="22.00100.11"/>
    <x v="108"/>
    <x v="3"/>
    <x v="42"/>
    <x v="27"/>
  </r>
  <r>
    <n v="110"/>
    <x v="3"/>
    <x v="10"/>
    <s v="Управление работой тепловых и холодильных установок при термической обработке пищевых продуктов"/>
    <s v="540н"/>
    <d v="2021-08-04T00:00:00"/>
    <n v="64913"/>
    <d v="2021-09-07T00:00:00"/>
    <s v="22.001"/>
    <s v="Оператор тепловых/холодильных установок"/>
    <s v="22.00100.12"/>
    <x v="109"/>
    <x v="3"/>
    <x v="42"/>
    <x v="27"/>
  </r>
  <r>
    <n v="111"/>
    <x v="3"/>
    <x v="11"/>
    <s v="Производство продуктов питания животного происхождения на автоматизированных технологических линиях"/>
    <s v="602н"/>
    <d v="2019-08-30T00:00:00"/>
    <n v="56040"/>
    <d v="2019-09-24T00:00:00"/>
    <s v="22.002"/>
    <s v="Специалист по технологии продуктов питания животного происхождения"/>
    <s v="22.00200.01"/>
    <x v="110"/>
    <x v="3"/>
    <x v="42"/>
    <x v="27"/>
  </r>
  <r>
    <n v="112"/>
    <x v="3"/>
    <x v="11"/>
    <s v="Производство продуктов питания животного происхождения на автоматизированных технологических линиях"/>
    <s v="602н"/>
    <d v="2019-08-30T00:00:00"/>
    <n v="56040"/>
    <d v="2019-09-24T00:00:00"/>
    <s v="22.002"/>
    <s v="Специалист по технологии продуктов питания животного происхождения"/>
    <s v="22.00200.02"/>
    <x v="111"/>
    <x v="3"/>
    <x v="42"/>
    <x v="27"/>
  </r>
  <r>
    <n v="113"/>
    <x v="3"/>
    <x v="11"/>
    <s v="Производство продуктов питания животного происхождения на автоматизированных технологических линиях"/>
    <s v="602н"/>
    <d v="2019-08-30T00:00:00"/>
    <n v="56040"/>
    <d v="2019-09-24T00:00:00"/>
    <s v="22.002"/>
    <s v="Специалист по технологии продуктов питания животного происхождения"/>
    <s v="22.00200.03"/>
    <x v="112"/>
    <x v="3"/>
    <x v="39"/>
    <x v="26"/>
  </r>
  <r>
    <n v="114"/>
    <x v="3"/>
    <x v="11"/>
    <s v="Производство продуктов питания животного происхождения на автоматизированных технологических линиях"/>
    <s v="602н"/>
    <d v="2019-08-30T00:00:00"/>
    <n v="56040"/>
    <d v="2019-09-24T00:00:00"/>
    <s v="22.002"/>
    <s v="Специалист по технологии продуктов питания животного происхождения"/>
    <s v="22.00200.04"/>
    <x v="113"/>
    <x v="0"/>
    <x v="43"/>
    <x v="28"/>
  </r>
  <r>
    <n v="115"/>
    <x v="3"/>
    <x v="11"/>
    <s v="Производство продуктов питания животного происхождения на автоматизированных технологических линиях"/>
    <s v="602н"/>
    <d v="2019-08-30T00:00:00"/>
    <n v="56040"/>
    <d v="2019-09-24T00:00:00"/>
    <s v="22.002"/>
    <s v="Специалист по технологии продуктов питания животного происхождения"/>
    <s v="22.00200.05"/>
    <x v="114"/>
    <x v="0"/>
    <x v="43"/>
    <x v="28"/>
  </r>
  <r>
    <n v="116"/>
    <x v="3"/>
    <x v="11"/>
    <s v="Производство продуктов питания животного происхождения на автоматизированных технологических линиях"/>
    <s v="602н"/>
    <d v="2019-08-30T00:00:00"/>
    <n v="56040"/>
    <d v="2019-09-24T00:00:00"/>
    <s v="22.002"/>
    <s v="Специалист по технологии продуктов питания животного происхождения"/>
    <s v="22.00200.06"/>
    <x v="115"/>
    <x v="1"/>
    <x v="44"/>
    <x v="29"/>
  </r>
  <r>
    <n v="117"/>
    <x v="3"/>
    <x v="11"/>
    <s v="Производство продуктов питания животного происхождения на автоматизированных технологических линиях"/>
    <s v="602н"/>
    <d v="2019-08-30T00:00:00"/>
    <n v="56040"/>
    <d v="2019-09-24T00:00:00"/>
    <s v="22.002"/>
    <s v="Специалист по технологии продуктов питания животного происхождения"/>
    <s v="22.00200.07"/>
    <x v="116"/>
    <x v="2"/>
    <x v="45"/>
    <x v="29"/>
  </r>
  <r>
    <n v="118"/>
    <x v="3"/>
    <x v="12"/>
    <s v="Производство продуктов питания из растительного сырья на автоматизированных технологических линиях"/>
    <s v="694н"/>
    <d v="2019-10-28T00:00:00"/>
    <n v="58531"/>
    <d v="2020-06-01T00:00:00"/>
    <s v="22.003"/>
    <s v="Специалист по технологии продуктов питания из растительного сырья"/>
    <s v="22.00300.01"/>
    <x v="117"/>
    <x v="3"/>
    <x v="46"/>
    <x v="19"/>
  </r>
  <r>
    <n v="119"/>
    <x v="3"/>
    <x v="12"/>
    <s v="Производство продуктов питания из растительного сырья на автоматизированных технологических линиях"/>
    <s v="694н"/>
    <d v="2019-10-28T00:00:00"/>
    <n v="58531"/>
    <d v="2020-06-01T00:00:00"/>
    <s v="22.003"/>
    <s v="Специалист по технологии продуктов питания из растительного сырья"/>
    <s v="22.00300.02"/>
    <x v="118"/>
    <x v="3"/>
    <x v="46"/>
    <x v="19"/>
  </r>
  <r>
    <n v="120"/>
    <x v="3"/>
    <x v="12"/>
    <s v="Производство продуктов питания из растительного сырья на автоматизированных технологических линиях"/>
    <s v="694н"/>
    <d v="2019-10-28T00:00:00"/>
    <n v="58531"/>
    <d v="2020-06-01T00:00:00"/>
    <s v="22.003"/>
    <s v="Специалист по технологии продуктов питания из растительного сырья"/>
    <s v="22.00300.03"/>
    <x v="119"/>
    <x v="3"/>
    <x v="46"/>
    <x v="19"/>
  </r>
  <r>
    <n v="121"/>
    <x v="3"/>
    <x v="12"/>
    <s v="Производство продуктов питания из растительного сырья на автоматизированных технологических линиях"/>
    <s v="694н"/>
    <d v="2019-10-28T00:00:00"/>
    <n v="58531"/>
    <d v="2020-06-01T00:00:00"/>
    <s v="22.003"/>
    <s v="Специалист по технологии продуктов питания из растительного сырья"/>
    <s v="22.00300.04"/>
    <x v="120"/>
    <x v="3"/>
    <x v="46"/>
    <x v="19"/>
  </r>
  <r>
    <n v="122"/>
    <x v="3"/>
    <x v="12"/>
    <s v="Производство продуктов питания из растительного сырья на автоматизированных технологических линиях"/>
    <s v="694н"/>
    <d v="2019-10-28T00:00:00"/>
    <n v="58531"/>
    <d v="2020-06-01T00:00:00"/>
    <s v="22.003"/>
    <s v="Специалист по технологии продуктов питания из растительного сырья"/>
    <s v="22.00300.05"/>
    <x v="121"/>
    <x v="3"/>
    <x v="46"/>
    <x v="19"/>
  </r>
  <r>
    <n v="123"/>
    <x v="3"/>
    <x v="12"/>
    <s v="Производство продуктов питания из растительного сырья на автоматизированных технологических линиях"/>
    <s v="694н"/>
    <d v="2019-10-28T00:00:00"/>
    <n v="58531"/>
    <d v="2020-06-01T00:00:00"/>
    <s v="22.003"/>
    <s v="Специалист по технологии продуктов питания из растительного сырья"/>
    <s v="22.00300.06"/>
    <x v="122"/>
    <x v="3"/>
    <x v="46"/>
    <x v="19"/>
  </r>
  <r>
    <n v="124"/>
    <x v="3"/>
    <x v="12"/>
    <s v="Производство продуктов питания из растительного сырья на автоматизированных технологических линиях"/>
    <s v="694н"/>
    <d v="2019-10-28T00:00:00"/>
    <n v="58531"/>
    <d v="2020-06-01T00:00:00"/>
    <s v="22.003"/>
    <s v="Специалист по технологии продуктов питания из растительного сырья"/>
    <s v="22.00300.07"/>
    <x v="123"/>
    <x v="3"/>
    <x v="46"/>
    <x v="19"/>
  </r>
  <r>
    <n v="125"/>
    <x v="3"/>
    <x v="12"/>
    <s v="Производство продуктов питания из растительного сырья на автоматизированных технологических линиях"/>
    <s v="694н"/>
    <d v="2019-10-28T00:00:00"/>
    <n v="58531"/>
    <d v="2020-06-01T00:00:00"/>
    <s v="22.003"/>
    <s v="Специалист по технологии продуктов питания из растительного сырья"/>
    <s v="22.00300.08"/>
    <x v="124"/>
    <x v="3"/>
    <x v="46"/>
    <x v="19"/>
  </r>
  <r>
    <n v="126"/>
    <x v="3"/>
    <x v="12"/>
    <s v="Производство продуктов питания из растительного сырья на автоматизированных технологических линиях"/>
    <s v="694н"/>
    <d v="2019-10-28T00:00:00"/>
    <n v="58531"/>
    <d v="2020-06-01T00:00:00"/>
    <s v="22.003"/>
    <s v="Специалист по технологии продуктов питания из растительного сырья"/>
    <s v="22.00300.09"/>
    <x v="125"/>
    <x v="3"/>
    <x v="39"/>
    <x v="26"/>
  </r>
  <r>
    <n v="127"/>
    <x v="3"/>
    <x v="12"/>
    <s v="Производство продуктов питания из растительного сырья на автоматизированных технологических линиях"/>
    <s v="694н"/>
    <d v="2019-10-28T00:00:00"/>
    <n v="58531"/>
    <d v="2020-06-01T00:00:00"/>
    <s v="22.003"/>
    <s v="Специалист по технологии продуктов питания из растительного сырья"/>
    <s v="22.00300.10"/>
    <x v="126"/>
    <x v="0"/>
    <x v="47"/>
    <x v="20"/>
  </r>
  <r>
    <n v="128"/>
    <x v="3"/>
    <x v="12"/>
    <s v="Производство продуктов питания из растительного сырья на автоматизированных технологических линиях"/>
    <s v="694н"/>
    <d v="2019-10-28T00:00:00"/>
    <n v="58531"/>
    <d v="2020-06-01T00:00:00"/>
    <s v="22.003"/>
    <s v="Специалист по технологии продуктов питания из растительного сырья"/>
    <s v="22.00300.11"/>
    <x v="127"/>
    <x v="0"/>
    <x v="47"/>
    <x v="20"/>
  </r>
  <r>
    <n v="129"/>
    <x v="3"/>
    <x v="12"/>
    <s v="Производство продуктов питания из растительного сырья на автоматизированных технологических линиях"/>
    <s v="694н"/>
    <d v="2019-10-28T00:00:00"/>
    <n v="58531"/>
    <d v="2020-06-01T00:00:00"/>
    <s v="22.003"/>
    <s v="Специалист по технологии продуктов питания из растительного сырья"/>
    <s v="22.00300.12"/>
    <x v="128"/>
    <x v="0"/>
    <x v="47"/>
    <x v="20"/>
  </r>
  <r>
    <n v="130"/>
    <x v="3"/>
    <x v="12"/>
    <s v="Производство продуктов питания из растительного сырья на автоматизированных технологических линиях"/>
    <s v="694н"/>
    <d v="2019-10-28T00:00:00"/>
    <n v="58531"/>
    <d v="2020-06-01T00:00:00"/>
    <s v="22.003"/>
    <s v="Специалист по технологии продуктов питания из растительного сырья"/>
    <s v="22.00300.13"/>
    <x v="129"/>
    <x v="0"/>
    <x v="47"/>
    <x v="20"/>
  </r>
  <r>
    <n v="131"/>
    <x v="3"/>
    <x v="12"/>
    <s v="Производство продуктов питания из растительного сырья на автоматизированных технологических линиях"/>
    <s v="694н"/>
    <d v="2019-10-28T00:00:00"/>
    <n v="58531"/>
    <d v="2020-06-01T00:00:00"/>
    <s v="22.003"/>
    <s v="Специалист по технологии продуктов питания из растительного сырья"/>
    <s v="22.00300.14"/>
    <x v="130"/>
    <x v="0"/>
    <x v="47"/>
    <x v="20"/>
  </r>
  <r>
    <n v="132"/>
    <x v="3"/>
    <x v="12"/>
    <s v="Производство продуктов питания из растительного сырья на автоматизированных технологических линиях"/>
    <s v="694н"/>
    <d v="2019-10-28T00:00:00"/>
    <n v="58531"/>
    <d v="2020-06-01T00:00:00"/>
    <s v="22.003"/>
    <s v="Специалист по технологии продуктов питания из растительного сырья"/>
    <s v="22.00300.15"/>
    <x v="131"/>
    <x v="0"/>
    <x v="47"/>
    <x v="20"/>
  </r>
  <r>
    <n v="133"/>
    <x v="3"/>
    <x v="12"/>
    <s v="Производство продуктов питания из растительного сырья на автоматизированных технологических линиях"/>
    <s v="694н"/>
    <d v="2019-10-28T00:00:00"/>
    <n v="58531"/>
    <d v="2020-06-01T00:00:00"/>
    <s v="22.003"/>
    <s v="Специалист по технологии продуктов питания из растительного сырья"/>
    <s v="22.00300.16"/>
    <x v="132"/>
    <x v="0"/>
    <x v="47"/>
    <x v="20"/>
  </r>
  <r>
    <n v="134"/>
    <x v="3"/>
    <x v="12"/>
    <s v="Производство продуктов питания из растительного сырья на автоматизированных технологических линиях"/>
    <s v="694н"/>
    <d v="2019-10-28T00:00:00"/>
    <n v="58531"/>
    <d v="2020-06-01T00:00:00"/>
    <s v="22.003"/>
    <s v="Специалист по технологии продуктов питания из растительного сырья"/>
    <s v="22.00300.17"/>
    <x v="133"/>
    <x v="0"/>
    <x v="47"/>
    <x v="20"/>
  </r>
  <r>
    <n v="135"/>
    <x v="3"/>
    <x v="12"/>
    <s v="Производство продуктов питания из растительного сырья на автоматизированных технологических линиях"/>
    <s v="694н"/>
    <d v="2019-10-28T00:00:00"/>
    <n v="58531"/>
    <d v="2020-06-01T00:00:00"/>
    <s v="22.003"/>
    <s v="Специалист по технологии продуктов питания из растительного сырья"/>
    <s v="22.00300.18"/>
    <x v="134"/>
    <x v="1"/>
    <x v="44"/>
    <x v="29"/>
  </r>
  <r>
    <n v="136"/>
    <x v="3"/>
    <x v="12"/>
    <s v="Производство продуктов питания из растительного сырья на автоматизированных технологических линиях"/>
    <s v="694н"/>
    <d v="2019-10-28T00:00:00"/>
    <n v="58531"/>
    <d v="2020-06-01T00:00:00"/>
    <s v="22.003"/>
    <s v="Специалист по технологии продуктов питания из растительного сырья"/>
    <s v="22.00300.19"/>
    <x v="135"/>
    <x v="2"/>
    <x v="45"/>
    <x v="29"/>
  </r>
  <r>
    <n v="137"/>
    <x v="3"/>
    <x v="13"/>
    <s v="Производство биотехнологической продукции для пищевой промышленности"/>
    <s v="633н"/>
    <d v="2019-09-24T00:00:00"/>
    <n v="56285"/>
    <d v="2019-10-21T00:00:00"/>
    <s v="22.004"/>
    <s v="Специалист в области биотехнологий продуктов питания"/>
    <s v="22.00400.01"/>
    <x v="136"/>
    <x v="3"/>
    <x v="48"/>
    <x v="30"/>
  </r>
  <r>
    <n v="138"/>
    <x v="3"/>
    <x v="13"/>
    <s v="Производство биотехнологической продукции для пищевой промышленности"/>
    <s v="633н"/>
    <d v="2019-09-24T00:00:00"/>
    <n v="56285"/>
    <d v="2019-10-21T00:00:00"/>
    <s v="22.004"/>
    <s v="Специалист в области биотехнологий продуктов питания"/>
    <s v="22.00400.02"/>
    <x v="137"/>
    <x v="3"/>
    <x v="39"/>
    <x v="26"/>
  </r>
  <r>
    <n v="139"/>
    <x v="3"/>
    <x v="13"/>
    <s v="Производство биотехнологической продукции для пищевой промышленности"/>
    <s v="633н"/>
    <d v="2019-09-24T00:00:00"/>
    <n v="56285"/>
    <d v="2019-10-21T00:00:00"/>
    <s v="22.004"/>
    <s v="Специалист в области биотехнологий продуктов питания"/>
    <s v="22.00400.03"/>
    <x v="138"/>
    <x v="0"/>
    <x v="49"/>
    <x v="31"/>
  </r>
  <r>
    <n v="140"/>
    <x v="3"/>
    <x v="13"/>
    <s v="Производство биотехнологической продукции для пищевой промышленности"/>
    <s v="633н"/>
    <d v="2019-09-24T00:00:00"/>
    <n v="56285"/>
    <d v="2019-10-21T00:00:00"/>
    <s v="22.004"/>
    <s v="Специалист в области биотехнологий продуктов питания"/>
    <s v="22.00400.04"/>
    <x v="139"/>
    <x v="1"/>
    <x v="50"/>
    <x v="32"/>
  </r>
  <r>
    <n v="141"/>
    <x v="3"/>
    <x v="13"/>
    <s v="Производство биотехнологической продукции для пищевой промышленности"/>
    <s v="633н"/>
    <d v="2019-09-24T00:00:00"/>
    <n v="56285"/>
    <d v="2019-10-21T00:00:00"/>
    <s v="22.004"/>
    <s v="Специалист в области биотехнологий продуктов питания"/>
    <s v="22.00400.05"/>
    <x v="140"/>
    <x v="2"/>
    <x v="51"/>
    <x v="32"/>
  </r>
  <r>
    <n v="142"/>
    <x v="3"/>
    <x v="14"/>
    <s v="Производство продукции общественного питания массового изготовления и специализированных пищевых продуктов"/>
    <s v="329н"/>
    <d v="2020-06-15T00:00:00"/>
    <n v="59004"/>
    <d v="2020-07-17T00:00:00"/>
    <s v="22.005"/>
    <s v="Специалист по технологии продукции и организации общественного питания"/>
    <s v="22.00500.01"/>
    <x v="141"/>
    <x v="3"/>
    <x v="52"/>
    <x v="33"/>
  </r>
  <r>
    <n v="143"/>
    <x v="3"/>
    <x v="14"/>
    <s v="Производство продукции общественного питания массового изготовления и специализированных пищевых продуктов"/>
    <s v="329н"/>
    <d v="2020-06-15T00:00:00"/>
    <n v="59004"/>
    <d v="2020-07-17T00:00:00"/>
    <s v="22.005"/>
    <s v="Специалист по технологии продукции и организации общественного питания"/>
    <s v="22.00500.02"/>
    <x v="142"/>
    <x v="3"/>
    <x v="39"/>
    <x v="26"/>
  </r>
  <r>
    <n v="144"/>
    <x v="3"/>
    <x v="14"/>
    <s v="Производство продукции общественного питания массового изготовления и специализированных пищевых продуктов"/>
    <s v="329н"/>
    <d v="2020-06-15T00:00:00"/>
    <n v="59004"/>
    <d v="2020-07-17T00:00:00"/>
    <s v="22.005"/>
    <s v="Специалист по технологии продукции и организации общественного питания"/>
    <s v="22.00500.03"/>
    <x v="143"/>
    <x v="0"/>
    <x v="53"/>
    <x v="34"/>
  </r>
  <r>
    <n v="145"/>
    <x v="3"/>
    <x v="14"/>
    <s v="Производство продукции общественного питания массового изготовления и специализированных пищевых продуктов"/>
    <s v="329н"/>
    <d v="2020-06-15T00:00:00"/>
    <n v="59004"/>
    <d v="2020-07-17T00:00:00"/>
    <s v="22.005"/>
    <s v="Специалист по технологии продукции и организации общественного питания"/>
    <s v="22.00500.04"/>
    <x v="144"/>
    <x v="1"/>
    <x v="44"/>
    <x v="29"/>
  </r>
  <r>
    <n v="146"/>
    <x v="3"/>
    <x v="14"/>
    <s v="Производство продукции общественного питания массового изготовления и специализированных пищевых продуктов"/>
    <s v="329н"/>
    <d v="2020-06-15T00:00:00"/>
    <n v="59004"/>
    <d v="2020-07-17T00:00:00"/>
    <s v="22.005"/>
    <s v="Специалист по технологии продукции и организации общественного питания"/>
    <s v="22.00500.05"/>
    <x v="145"/>
    <x v="2"/>
    <x v="45"/>
    <x v="29"/>
  </r>
  <r>
    <n v="147"/>
    <x v="3"/>
    <x v="10"/>
    <s v="Комплексная механизация, автоматизация и роботизация технологических линий и процессов производства пищевой продукции"/>
    <s v="550н"/>
    <d v="2020-09-02T00:00:00"/>
    <n v="59918"/>
    <d v="2020-09-16T00:00:00"/>
    <s v="22.006"/>
    <s v="Специалист по механизации, автоматизации и роботизации технологического оборудования и процессов пищевой и перерабатывающей промышленности"/>
    <s v="22.00600.01"/>
    <x v="146"/>
    <x v="3"/>
    <x v="54"/>
    <x v="35"/>
  </r>
  <r>
    <n v="148"/>
    <x v="3"/>
    <x v="10"/>
    <s v="Комплексная механизация, автоматизация и роботизация технологических линий и процессов производства пищевой продукции"/>
    <s v="550н"/>
    <d v="2020-09-02T00:00:00"/>
    <n v="59918"/>
    <d v="2020-09-16T00:00:00"/>
    <s v="22.006"/>
    <s v="Специалист по механизации, автоматизации и роботизации технологического оборудования и процессов пищевой и перерабатывающей промышленности"/>
    <s v="22.00600.02"/>
    <x v="147"/>
    <x v="0"/>
    <x v="55"/>
    <x v="36"/>
  </r>
  <r>
    <n v="149"/>
    <x v="3"/>
    <x v="10"/>
    <s v="Комплексная механизация, автоматизация и роботизация технологических линий и процессов производства пищевой продукции"/>
    <s v="550н"/>
    <d v="2020-09-02T00:00:00"/>
    <n v="59918"/>
    <d v="2020-09-16T00:00:00"/>
    <s v="22.006"/>
    <s v="Специалист по механизации, автоматизации и роботизации технологического оборудования и процессов пищевой и перерабатывающей промышленности"/>
    <s v="22.00600.03"/>
    <x v="148"/>
    <x v="1"/>
    <x v="56"/>
    <x v="37"/>
  </r>
  <r>
    <n v="150"/>
    <x v="3"/>
    <x v="10"/>
    <s v="Комплексная механизация, автоматизация и роботизация технологических линий и процессов производства пищевой продукции"/>
    <s v="550н"/>
    <d v="2020-09-02T00:00:00"/>
    <n v="59918"/>
    <d v="2020-09-16T00:00:00"/>
    <s v="22.006"/>
    <s v="Специалист по механизации, автоматизации и роботизации технологического оборудования и процессов пищевой и перерабатывающей промышленности"/>
    <s v="22.00600.04"/>
    <x v="149"/>
    <x v="2"/>
    <x v="57"/>
    <x v="37"/>
  </r>
  <r>
    <n v="151"/>
    <x v="3"/>
    <x v="15"/>
    <s v="Обеспечение безопасности, прослеживаемости и качества пищевой продукции на всех этапах ее производства и обращения на рынке"/>
    <s v="556н"/>
    <d v="2020-09-02T00:00:00"/>
    <n v="61030"/>
    <d v="2020-11-20T00:00:00"/>
    <s v="22.007"/>
    <s v="Специалист по безопасности, прослеживаемости и качеству пищевой продукции на всех этапах ее производства"/>
    <s v="22.00700.01"/>
    <x v="150"/>
    <x v="3"/>
    <x v="39"/>
    <x v="26"/>
  </r>
  <r>
    <n v="152"/>
    <x v="3"/>
    <x v="15"/>
    <s v="Обеспечение безопасности, прослеживаемости и качества пищевой продукции на всех этапах ее производства и обращения на рынке"/>
    <s v="556н"/>
    <d v="2020-09-02T00:00:00"/>
    <n v="61030"/>
    <d v="2020-11-20T00:00:00"/>
    <s v="22.007"/>
    <s v="Специалист по безопасности, прослеживаемости и качеству пищевой продукции на всех этапах ее производства"/>
    <s v="22.00700.02"/>
    <x v="151"/>
    <x v="0"/>
    <x v="43"/>
    <x v="28"/>
  </r>
  <r>
    <n v="153"/>
    <x v="3"/>
    <x v="15"/>
    <s v="Обеспечение безопасности, прослеживаемости и качества пищевой продукции на всех этапах ее производства и обращения на рынке"/>
    <s v="556н"/>
    <d v="2020-09-02T00:00:00"/>
    <n v="61030"/>
    <d v="2020-11-20T00:00:00"/>
    <s v="22.007"/>
    <s v="Специалист по безопасности, прослеживаемости и качеству пищевой продукции на всех этапах ее производства"/>
    <s v="22.00700.03"/>
    <x v="152"/>
    <x v="1"/>
    <x v="44"/>
    <x v="29"/>
  </r>
  <r>
    <n v="154"/>
    <x v="3"/>
    <x v="15"/>
    <s v="Обеспечение безопасности, прослеживаемости и качества пищевой продукции на всех этапах ее производства и обращения на рынке"/>
    <s v="556н"/>
    <d v="2020-09-02T00:00:00"/>
    <n v="61030"/>
    <d v="2020-11-20T00:00:00"/>
    <s v="22.007"/>
    <s v="Специалист по безопасности, прослеживаемости и качеству пищевой продукции на всех этапах ее производства"/>
    <s v="22.00700.04"/>
    <x v="153"/>
    <x v="2"/>
    <x v="45"/>
    <x v="29"/>
  </r>
  <r>
    <n v="155"/>
    <x v="3"/>
    <x v="16"/>
    <s v="Маркетинговые исследования в области пищевой и перерабатывающей промышленности"/>
    <s v="557н"/>
    <d v="2020-09-02T00:00:00"/>
    <n v="60007"/>
    <d v="2020-09-24T00:00:00"/>
    <s v="22.008"/>
    <s v="Специалист по маркетинговым исследованиям в области пищевой и перерабатывающей промышленности"/>
    <s v="22.00800.01"/>
    <x v="154"/>
    <x v="0"/>
    <x v="58"/>
    <x v="38"/>
  </r>
  <r>
    <n v="156"/>
    <x v="3"/>
    <x v="16"/>
    <s v="Маркетинговые исследования в области пищевой и перерабатывающей промышленности"/>
    <s v="557н"/>
    <d v="2020-09-02T00:00:00"/>
    <n v="60007"/>
    <d v="2020-09-24T00:00:00"/>
    <s v="22.008"/>
    <s v="Специалист по маркетинговым исследованиям в области пищевой и перерабатывающей промышленности"/>
    <s v="22.00800.02"/>
    <x v="155"/>
    <x v="1"/>
    <x v="59"/>
    <x v="39"/>
  </r>
  <r>
    <n v="157"/>
    <x v="3"/>
    <x v="16"/>
    <s v="Маркетинговые исследования в области пищевой и перерабатывающей промышленности"/>
    <s v="557н"/>
    <d v="2020-09-02T00:00:00"/>
    <n v="60007"/>
    <d v="2020-09-24T00:00:00"/>
    <s v="22.008"/>
    <s v="Специалист по маркетинговым исследованиям в области пищевой и перерабатывающей промышленности"/>
    <s v="22.00800.03"/>
    <x v="156"/>
    <x v="2"/>
    <x v="60"/>
    <x v="39"/>
  </r>
  <r>
    <n v="158"/>
    <x v="3"/>
    <x v="10"/>
    <s v="Техническое обслуживание и ремонт автоматизированных технологических линий по производству продуктов питания"/>
    <s v="558н"/>
    <d v="2020-09-02T00:00:00"/>
    <n v="60008"/>
    <d v="2020-09-24T00:00:00"/>
    <s v="22.009"/>
    <s v="Специалист по эксплуатации технологического оборудования и процессов пищевой и перерабатывающей промышленности"/>
    <s v="22.00900.01"/>
    <x v="157"/>
    <x v="3"/>
    <x v="54"/>
    <x v="35"/>
  </r>
  <r>
    <n v="159"/>
    <x v="3"/>
    <x v="10"/>
    <s v="Техническое обслуживание и ремонт автоматизированных технологических линий по производству продуктов питания"/>
    <s v="558н"/>
    <d v="2020-09-02T00:00:00"/>
    <n v="60008"/>
    <d v="2020-09-24T00:00:00"/>
    <s v="22.009"/>
    <s v="Специалист по эксплуатации технологического оборудования и процессов пищевой и перерабатывающей промышленности"/>
    <s v="22.00900.02"/>
    <x v="158"/>
    <x v="0"/>
    <x v="55"/>
    <x v="36"/>
  </r>
  <r>
    <n v="160"/>
    <x v="3"/>
    <x v="10"/>
    <s v="Техническое обслуживание и ремонт автоматизированных технологических линий по производству продуктов питания"/>
    <s v="558н"/>
    <d v="2020-09-02T00:00:00"/>
    <n v="60008"/>
    <d v="2020-09-24T00:00:00"/>
    <s v="22.009"/>
    <s v="Специалист по эксплуатации технологического оборудования и процессов пищевой и перерабатывающей промышленности"/>
    <s v="22.00900.03"/>
    <x v="159"/>
    <x v="1"/>
    <x v="56"/>
    <x v="37"/>
  </r>
  <r>
    <n v="161"/>
    <x v="3"/>
    <x v="10"/>
    <s v="Техническое обслуживание и ремонт автоматизированных технологических линий по производству продуктов питания"/>
    <s v="558н"/>
    <d v="2020-09-02T00:00:00"/>
    <n v="60008"/>
    <d v="2020-09-24T00:00:00"/>
    <s v="22.009"/>
    <s v="Специалист по эксплуатации технологического оборудования и процессов пищевой и перерабатывающей промышленности"/>
    <s v="22.00900.04"/>
    <x v="160"/>
    <x v="2"/>
    <x v="57"/>
    <x v="3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Сводная таблица1" cacheId="289" applyNumberFormats="0" applyBorderFormats="0" applyFontFormats="0" applyPatternFormats="0" applyAlignmentFormats="0" applyWidthHeightFormats="1" dataCaption="Значения" updatedVersion="6" minRefreshableVersion="3" rowGrandTotals="0" colGrandTotals="0" itemPrintTitles="1" createdVersion="6" indent="0" compact="0" compactData="0" multipleFieldFilters="0">
  <location ref="A4:F165" firstHeaderRow="1" firstDataRow="1" firstDataCol="6"/>
  <pivotFields count="15">
    <pivotField compact="0" outline="0" showAll="0" defaultSubtotal="0"/>
    <pivotField name="Область профессиональной деятельности" axis="axisRow" compact="0" outline="0" showAll="0" sortType="descending" defaultSubtotal="0">
      <items count="4">
        <item x="1"/>
        <item x="2"/>
        <item x="3"/>
        <item x="0"/>
      </items>
    </pivotField>
    <pivotField axis="axisRow" compact="0" outline="0" showAll="0" sortType="ascending" defaultSubtotal="0">
      <items count="22">
        <item x="10"/>
        <item x="1"/>
        <item x="15"/>
        <item x="13"/>
        <item x="5"/>
        <item x="2"/>
        <item x="0"/>
        <item x="16"/>
        <item x="3"/>
        <item m="1" x="19"/>
        <item x="11"/>
        <item x="12"/>
        <item x="14"/>
        <item m="1" x="20"/>
        <item m="1" x="17"/>
        <item x="9"/>
        <item m="1" x="21"/>
        <item m="1" x="18"/>
        <item x="4"/>
        <item x="8"/>
        <item x="7"/>
        <item x="6"/>
      </items>
    </pivotField>
    <pivotField compact="0" outline="0" showAll="0" defaultSubtotal="0"/>
    <pivotField compact="0" outline="0" showAll="0" defaultSubtotal="0"/>
    <pivotField compact="0" numFmtId="14"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name="наименование профессиональной квалификации" axis="axisRow" compact="0" outline="0" showAll="0" defaultSubtotal="0">
      <items count="163">
        <item x="46"/>
        <item x="17"/>
        <item x="47"/>
        <item x="16"/>
        <item x="45"/>
        <item x="63"/>
        <item x="61"/>
        <item x="155"/>
        <item x="107"/>
        <item x="106"/>
        <item x="136"/>
        <item x="121"/>
        <item x="119"/>
        <item x="66"/>
        <item x="123"/>
        <item x="96"/>
        <item x="110"/>
        <item x="111"/>
        <item x="141"/>
        <item x="122"/>
        <item x="120"/>
        <item x="124"/>
        <item x="118"/>
        <item x="117"/>
        <item x="91"/>
        <item x="92"/>
        <item x="94"/>
        <item x="95"/>
        <item x="32"/>
        <item x="33"/>
        <item x="31"/>
        <item x="85"/>
        <item x="49"/>
        <item x="86"/>
        <item x="48"/>
        <item x="64"/>
        <item x="37"/>
        <item x="14"/>
        <item x="153"/>
        <item x="149"/>
        <item x="160"/>
        <item x="3"/>
        <item x="90"/>
        <item x="70"/>
        <item x="93"/>
        <item x="80"/>
        <item x="10"/>
        <item x="35"/>
        <item x="36"/>
        <item x="34"/>
        <item x="65"/>
        <item x="1"/>
        <item x="13"/>
        <item x="77"/>
        <item x="148"/>
        <item x="159"/>
        <item x="50"/>
        <item m="1" x="161"/>
        <item x="2"/>
        <item x="68"/>
        <item x="69"/>
        <item x="4"/>
        <item x="152"/>
        <item x="84"/>
        <item x="139"/>
        <item x="115"/>
        <item x="99"/>
        <item x="134"/>
        <item x="144"/>
        <item x="140"/>
        <item x="116"/>
        <item x="100"/>
        <item x="135"/>
        <item x="145"/>
        <item x="88"/>
        <item x="89"/>
        <item x="103"/>
        <item x="101"/>
        <item x="102"/>
        <item x="150"/>
        <item x="82"/>
        <item x="137"/>
        <item x="112"/>
        <item x="97"/>
        <item x="125"/>
        <item x="142"/>
        <item x="41"/>
        <item x="81"/>
        <item x="75"/>
        <item x="22"/>
        <item x="21"/>
        <item x="23"/>
        <item x="20"/>
        <item x="76"/>
        <item x="71"/>
        <item x="73"/>
        <item x="72"/>
        <item x="74"/>
        <item x="156"/>
        <item x="87"/>
        <item x="25"/>
        <item x="26"/>
        <item x="24"/>
        <item x="11"/>
        <item x="29"/>
        <item x="9"/>
        <item x="30"/>
        <item x="28"/>
        <item x="8"/>
        <item x="104"/>
        <item x="105"/>
        <item x="78"/>
        <item x="79"/>
        <item x="62"/>
        <item x="38"/>
        <item x="40"/>
        <item x="27"/>
        <item x="52"/>
        <item x="54"/>
        <item x="53"/>
        <item x="7"/>
        <item x="6"/>
        <item x="44"/>
        <item x="19"/>
        <item x="18"/>
        <item x="51"/>
        <item x="108"/>
        <item x="109"/>
        <item x="39"/>
        <item x="154"/>
        <item x="43"/>
        <item x="12"/>
        <item m="1" x="162"/>
        <item x="0"/>
        <item x="5"/>
        <item x="151"/>
        <item x="83"/>
        <item x="147"/>
        <item x="158"/>
        <item x="138"/>
        <item x="130"/>
        <item x="128"/>
        <item x="67"/>
        <item x="132"/>
        <item x="98"/>
        <item x="113"/>
        <item x="114"/>
        <item x="143"/>
        <item x="131"/>
        <item x="129"/>
        <item x="133"/>
        <item x="127"/>
        <item x="126"/>
        <item x="15"/>
        <item x="42"/>
        <item x="146"/>
        <item x="157"/>
        <item x="55"/>
        <item x="56"/>
        <item x="57"/>
        <item x="58"/>
        <item x="59"/>
        <item x="60"/>
      </items>
    </pivotField>
    <pivotField axis="axisRow" compact="0" outline="0" showAll="0" sortType="descending" defaultSubtotal="0">
      <items count="6">
        <item x="2"/>
        <item x="1"/>
        <item x="0"/>
        <item x="3"/>
        <item x="4"/>
        <item x="5"/>
      </items>
    </pivotField>
    <pivotField axis="axisRow" compact="0" outline="0" showAll="0" defaultSubtotal="0">
      <items count="61">
        <item x="9"/>
        <item x="10"/>
        <item x="59"/>
        <item x="60"/>
        <item x="39"/>
        <item x="48"/>
        <item x="54"/>
        <item x="46"/>
        <item x="42"/>
        <item x="52"/>
        <item x="47"/>
        <item x="43"/>
        <item x="53"/>
        <item x="55"/>
        <item x="49"/>
        <item x="0"/>
        <item x="56"/>
        <item x="57"/>
        <item x="1"/>
        <item x="2"/>
        <item x="50"/>
        <item x="51"/>
        <item x="44"/>
        <item x="45"/>
        <item x="11"/>
        <item x="6"/>
        <item x="38"/>
        <item x="24"/>
        <item x="22"/>
        <item x="16"/>
        <item x="27"/>
        <item x="40"/>
        <item x="37"/>
        <item x="33"/>
        <item x="25"/>
        <item x="23"/>
        <item x="5"/>
        <item x="8"/>
        <item x="7"/>
        <item x="17"/>
        <item x="20"/>
        <item x="13"/>
        <item x="15"/>
        <item x="58"/>
        <item x="12"/>
        <item x="14"/>
        <item x="26"/>
        <item x="4"/>
        <item x="3"/>
        <item x="35"/>
        <item x="41"/>
        <item x="34"/>
        <item x="36"/>
        <item x="18"/>
        <item x="21"/>
        <item x="19"/>
        <item x="28"/>
        <item x="29"/>
        <item x="30"/>
        <item x="31"/>
        <item x="32"/>
      </items>
    </pivotField>
    <pivotField axis="axisRow" compact="0" outline="0" showAll="0" defaultSubtotal="0">
      <items count="40">
        <item x="37"/>
        <item x="6"/>
        <item x="9"/>
        <item x="10"/>
        <item x="30"/>
        <item x="27"/>
        <item x="19"/>
        <item x="33"/>
        <item x="32"/>
        <item x="31"/>
        <item x="12"/>
        <item x="23"/>
        <item x="7"/>
        <item x="0"/>
        <item x="1"/>
        <item x="13"/>
        <item x="2"/>
        <item x="38"/>
        <item x="26"/>
        <item x="5"/>
        <item x="25"/>
        <item x="4"/>
        <item x="35"/>
        <item x="11"/>
        <item x="16"/>
        <item x="39"/>
        <item x="24"/>
        <item x="22"/>
        <item x="14"/>
        <item x="15"/>
        <item x="18"/>
        <item x="17"/>
        <item x="29"/>
        <item x="34"/>
        <item x="28"/>
        <item x="20"/>
        <item x="8"/>
        <item x="3"/>
        <item x="36"/>
        <item x="21"/>
      </items>
    </pivotField>
  </pivotFields>
  <rowFields count="6">
    <field x="1"/>
    <field x="2"/>
    <field x="11"/>
    <field x="12"/>
    <field x="13"/>
    <field x="14"/>
  </rowFields>
  <rowItems count="161">
    <i>
      <x/>
      <x v="1"/>
      <x v="41"/>
      <x/>
      <x v="48"/>
      <x v="16"/>
    </i>
    <i r="2">
      <x v="61"/>
      <x v="1"/>
      <x v="47"/>
      <x v="16"/>
    </i>
    <i r="2">
      <x v="102"/>
      <x v="4"/>
      <x v="38"/>
      <x v="19"/>
    </i>
    <i r="2">
      <x v="120"/>
      <x v="4"/>
      <x v="25"/>
      <x v="21"/>
    </i>
    <i r="2">
      <x v="121"/>
      <x v="3"/>
      <x v="25"/>
      <x v="21"/>
    </i>
    <i r="2">
      <x v="134"/>
      <x v="2"/>
      <x v="36"/>
      <x v="37"/>
    </i>
    <i r="2">
      <x v="153"/>
      <x v="4"/>
      <x v="24"/>
      <x v="36"/>
    </i>
    <i r="1">
      <x v="4"/>
      <x v="28"/>
      <x v="1"/>
      <x v="53"/>
      <x v="15"/>
    </i>
    <i r="2">
      <x v="29"/>
      <x/>
      <x v="55"/>
      <x v="10"/>
    </i>
    <i r="2">
      <x v="30"/>
      <x v="2"/>
      <x v="39"/>
      <x v="10"/>
    </i>
    <i r="2">
      <x v="104"/>
      <x v="3"/>
      <x v="38"/>
      <x v="19"/>
    </i>
    <i r="2">
      <x v="106"/>
      <x v="3"/>
      <x v="38"/>
      <x v="19"/>
    </i>
    <i r="2">
      <x v="107"/>
      <x v="4"/>
      <x v="38"/>
      <x v="19"/>
    </i>
    <i r="2">
      <x v="116"/>
      <x v="4"/>
      <x v="38"/>
      <x v="19"/>
    </i>
    <i r="1">
      <x v="5"/>
      <x v="36"/>
      <x/>
      <x v="54"/>
      <x v="15"/>
    </i>
    <i r="2">
      <x v="46"/>
      <x v="4"/>
      <x v="38"/>
      <x v="19"/>
    </i>
    <i r="2">
      <x v="47"/>
      <x v="1"/>
      <x v="53"/>
      <x v="15"/>
    </i>
    <i r="2">
      <x v="48"/>
      <x v="1"/>
      <x v="53"/>
      <x v="15"/>
    </i>
    <i r="2">
      <x v="49"/>
      <x v="2"/>
      <x v="40"/>
      <x v="15"/>
    </i>
    <i r="2">
      <x v="100"/>
      <x v="4"/>
      <x v="38"/>
      <x v="19"/>
    </i>
    <i r="2">
      <x v="101"/>
      <x v="4"/>
      <x v="38"/>
      <x v="19"/>
    </i>
    <i r="2">
      <x v="103"/>
      <x v="3"/>
      <x v="38"/>
      <x v="19"/>
    </i>
    <i r="2">
      <x v="105"/>
      <x v="4"/>
      <x v="38"/>
      <x v="19"/>
    </i>
    <i r="2">
      <x v="108"/>
      <x v="4"/>
      <x v="38"/>
      <x v="19"/>
    </i>
    <i r="2">
      <x v="114"/>
      <x v="4"/>
      <x v="28"/>
      <x v="28"/>
    </i>
    <i r="2">
      <x v="117"/>
      <x v="1"/>
      <x v="53"/>
      <x v="15"/>
    </i>
    <i r="2">
      <x v="118"/>
      <x v="1"/>
      <x v="53"/>
      <x v="15"/>
    </i>
    <i r="2">
      <x v="119"/>
      <x v="1"/>
      <x v="53"/>
      <x v="15"/>
    </i>
    <i r="2">
      <x v="128"/>
      <x v="3"/>
      <x v="35"/>
      <x v="29"/>
    </i>
    <i r="1">
      <x v="8"/>
      <x v="32"/>
      <x v="2"/>
      <x v="37"/>
      <x v="1"/>
    </i>
    <i r="2">
      <x v="37"/>
      <x/>
      <x v="1"/>
      <x v="12"/>
    </i>
    <i r="2">
      <x v="52"/>
      <x v="1"/>
      <x/>
      <x v="12"/>
    </i>
    <i r="2">
      <x v="56"/>
      <x v="1"/>
      <x/>
      <x v="12"/>
    </i>
    <i r="2">
      <x v="125"/>
      <x/>
      <x v="1"/>
      <x v="12"/>
    </i>
    <i r="2">
      <x v="131"/>
      <x v="2"/>
      <x v="37"/>
      <x v="1"/>
    </i>
    <i r="1">
      <x v="18"/>
      <x/>
      <x v="1"/>
      <x v="44"/>
      <x v="2"/>
    </i>
    <i r="2">
      <x v="1"/>
      <x v="1"/>
      <x v="41"/>
      <x v="3"/>
    </i>
    <i r="2">
      <x v="2"/>
      <x v="1"/>
      <x v="44"/>
      <x v="2"/>
    </i>
    <i r="2">
      <x v="3"/>
      <x v="1"/>
      <x v="44"/>
      <x v="2"/>
    </i>
    <i r="2">
      <x v="4"/>
      <x v="2"/>
      <x v="30"/>
      <x v="2"/>
    </i>
    <i r="2">
      <x v="5"/>
      <x v="1"/>
      <x v="41"/>
      <x v="3"/>
    </i>
    <i r="2">
      <x v="6"/>
      <x v="1"/>
      <x v="41"/>
      <x v="3"/>
    </i>
    <i r="2">
      <x v="34"/>
      <x/>
      <x v="45"/>
      <x v="2"/>
    </i>
    <i r="2">
      <x v="35"/>
      <x/>
      <x v="42"/>
      <x v="3"/>
    </i>
    <i r="2">
      <x v="86"/>
      <x v="3"/>
      <x v="27"/>
      <x v="24"/>
    </i>
    <i r="2">
      <x v="89"/>
      <x v="3"/>
      <x v="29"/>
      <x v="23"/>
    </i>
    <i r="2">
      <x v="90"/>
      <x v="3"/>
      <x v="29"/>
      <x v="23"/>
    </i>
    <i r="2">
      <x v="91"/>
      <x v="3"/>
      <x v="29"/>
      <x v="23"/>
    </i>
    <i r="2">
      <x v="92"/>
      <x v="3"/>
      <x v="29"/>
      <x v="23"/>
    </i>
    <i r="2">
      <x v="113"/>
      <x v="1"/>
      <x v="41"/>
      <x v="3"/>
    </i>
    <i r="2">
      <x v="115"/>
      <x v="4"/>
      <x v="27"/>
      <x v="24"/>
    </i>
    <i r="2">
      <x v="122"/>
      <x v="1"/>
      <x v="46"/>
      <x v="30"/>
    </i>
    <i r="2">
      <x v="123"/>
      <x/>
      <x v="42"/>
      <x v="3"/>
    </i>
    <i r="2">
      <x v="124"/>
      <x/>
      <x v="45"/>
      <x v="2"/>
    </i>
    <i r="2">
      <x v="130"/>
      <x v="2"/>
      <x v="34"/>
      <x v="31"/>
    </i>
    <i r="2">
      <x v="154"/>
      <x v="3"/>
      <x v="27"/>
      <x v="24"/>
    </i>
    <i r="2">
      <x v="157"/>
      <x v="3"/>
      <x v="56"/>
      <x v="23"/>
    </i>
    <i r="2">
      <x v="158"/>
      <x v="3"/>
      <x v="56"/>
      <x v="23"/>
    </i>
    <i r="2">
      <x v="159"/>
      <x v="3"/>
      <x v="57"/>
      <x v="6"/>
    </i>
    <i r="2">
      <x v="160"/>
      <x v="2"/>
      <x v="58"/>
      <x v="35"/>
    </i>
    <i r="2">
      <x v="161"/>
      <x v="1"/>
      <x v="59"/>
      <x v="39"/>
    </i>
    <i r="2">
      <x v="162"/>
      <x/>
      <x v="60"/>
      <x v="39"/>
    </i>
    <i>
      <x v="1"/>
      <x v="15"/>
      <x v="15"/>
      <x v="3"/>
      <x v="8"/>
      <x v="5"/>
    </i>
    <i r="2">
      <x v="66"/>
      <x v="1"/>
      <x v="22"/>
      <x v="32"/>
    </i>
    <i r="2">
      <x v="71"/>
      <x/>
      <x v="23"/>
      <x v="32"/>
    </i>
    <i r="2">
      <x v="83"/>
      <x v="3"/>
      <x v="4"/>
      <x v="18"/>
    </i>
    <i r="2">
      <x v="144"/>
      <x v="2"/>
      <x v="11"/>
      <x v="34"/>
    </i>
    <i r="1">
      <x v="19"/>
      <x v="24"/>
      <x/>
      <x v="50"/>
      <x v="11"/>
    </i>
    <i r="2">
      <x v="25"/>
      <x/>
      <x v="50"/>
      <x v="11"/>
    </i>
    <i r="2">
      <x v="26"/>
      <x/>
      <x v="50"/>
      <x v="11"/>
    </i>
    <i r="2">
      <x v="27"/>
      <x/>
      <x v="50"/>
      <x v="11"/>
    </i>
    <i r="2">
      <x v="31"/>
      <x v="1"/>
      <x v="49"/>
      <x v="11"/>
    </i>
    <i r="2">
      <x v="33"/>
      <x v="1"/>
      <x v="49"/>
      <x v="11"/>
    </i>
    <i r="2">
      <x v="42"/>
      <x/>
      <x v="50"/>
      <x v="11"/>
    </i>
    <i r="2">
      <x v="44"/>
      <x/>
      <x v="50"/>
      <x v="11"/>
    </i>
    <i r="2">
      <x v="63"/>
      <x v="1"/>
      <x v="49"/>
      <x v="11"/>
    </i>
    <i r="2">
      <x v="74"/>
      <x v="1"/>
      <x v="49"/>
      <x v="11"/>
    </i>
    <i r="2">
      <x v="75"/>
      <x v="1"/>
      <x v="49"/>
      <x v="11"/>
    </i>
    <i r="2">
      <x v="80"/>
      <x v="3"/>
      <x v="4"/>
      <x v="18"/>
    </i>
    <i r="2">
      <x v="87"/>
      <x v="3"/>
      <x v="26"/>
      <x v="20"/>
    </i>
    <i r="2">
      <x v="99"/>
      <x v="1"/>
      <x v="49"/>
      <x v="11"/>
    </i>
    <i r="2">
      <x v="136"/>
      <x v="2"/>
      <x v="31"/>
      <x v="11"/>
    </i>
    <i r="1">
      <x v="20"/>
      <x v="45"/>
      <x/>
      <x v="52"/>
      <x v="27"/>
    </i>
    <i r="2">
      <x v="53"/>
      <x v="1"/>
      <x v="51"/>
      <x v="27"/>
    </i>
    <i r="2">
      <x v="76"/>
      <x/>
      <x v="52"/>
      <x v="27"/>
    </i>
    <i r="2">
      <x v="77"/>
      <x v="1"/>
      <x v="51"/>
      <x v="27"/>
    </i>
    <i r="2">
      <x v="78"/>
      <x/>
      <x v="52"/>
      <x v="27"/>
    </i>
    <i r="2">
      <x v="88"/>
      <x v="2"/>
      <x v="33"/>
      <x v="27"/>
    </i>
    <i r="2">
      <x v="93"/>
      <x v="2"/>
      <x v="32"/>
      <x v="26"/>
    </i>
    <i r="2">
      <x v="94"/>
      <x v="4"/>
      <x v="33"/>
      <x v="27"/>
    </i>
    <i r="2">
      <x v="95"/>
      <x v="3"/>
      <x v="33"/>
      <x v="27"/>
    </i>
    <i r="2">
      <x v="96"/>
      <x v="4"/>
      <x v="33"/>
      <x v="27"/>
    </i>
    <i r="2">
      <x v="97"/>
      <x v="3"/>
      <x v="33"/>
      <x v="27"/>
    </i>
    <i r="2">
      <x v="111"/>
      <x v="1"/>
      <x v="51"/>
      <x v="27"/>
    </i>
    <i r="2">
      <x v="112"/>
      <x v="1"/>
      <x v="51"/>
      <x v="27"/>
    </i>
    <i r="1">
      <x v="21"/>
      <x v="13"/>
      <x v="3"/>
      <x v="33"/>
      <x v="27"/>
    </i>
    <i r="2">
      <x v="43"/>
      <x/>
      <x v="52"/>
      <x v="27"/>
    </i>
    <i r="2">
      <x v="50"/>
      <x v="4"/>
      <x v="33"/>
      <x v="27"/>
    </i>
    <i r="2">
      <x v="59"/>
      <x v="1"/>
      <x v="51"/>
      <x v="27"/>
    </i>
    <i r="2">
      <x v="60"/>
      <x v="1"/>
      <x v="49"/>
      <x v="11"/>
    </i>
    <i r="2">
      <x v="142"/>
      <x v="2"/>
      <x v="33"/>
      <x v="27"/>
    </i>
    <i>
      <x v="2"/>
      <x/>
      <x v="8"/>
      <x v="4"/>
      <x v="8"/>
      <x v="5"/>
    </i>
    <i r="2">
      <x v="9"/>
      <x v="4"/>
      <x v="8"/>
      <x v="5"/>
    </i>
    <i r="2">
      <x v="39"/>
      <x/>
      <x v="17"/>
      <x/>
    </i>
    <i r="2">
      <x v="40"/>
      <x/>
      <x v="17"/>
      <x/>
    </i>
    <i r="2">
      <x v="54"/>
      <x v="1"/>
      <x v="16"/>
      <x/>
    </i>
    <i r="2">
      <x v="55"/>
      <x v="1"/>
      <x v="16"/>
      <x/>
    </i>
    <i r="2">
      <x v="109"/>
      <x v="5"/>
      <x v="8"/>
      <x v="5"/>
    </i>
    <i r="2">
      <x v="110"/>
      <x v="5"/>
      <x v="8"/>
      <x v="5"/>
    </i>
    <i r="2">
      <x v="126"/>
      <x v="3"/>
      <x v="8"/>
      <x v="5"/>
    </i>
    <i r="2">
      <x v="127"/>
      <x v="3"/>
      <x v="8"/>
      <x v="5"/>
    </i>
    <i r="2">
      <x v="137"/>
      <x v="2"/>
      <x v="13"/>
      <x v="38"/>
    </i>
    <i r="2">
      <x v="138"/>
      <x v="2"/>
      <x v="13"/>
      <x v="38"/>
    </i>
    <i r="2">
      <x v="155"/>
      <x v="3"/>
      <x v="6"/>
      <x v="22"/>
    </i>
    <i r="2">
      <x v="156"/>
      <x v="3"/>
      <x v="6"/>
      <x v="22"/>
    </i>
    <i r="1">
      <x v="2"/>
      <x v="38"/>
      <x/>
      <x v="23"/>
      <x v="32"/>
    </i>
    <i r="2">
      <x v="62"/>
      <x v="1"/>
      <x v="22"/>
      <x v="32"/>
    </i>
    <i r="2">
      <x v="79"/>
      <x v="3"/>
      <x v="4"/>
      <x v="18"/>
    </i>
    <i r="2">
      <x v="135"/>
      <x v="2"/>
      <x v="11"/>
      <x v="34"/>
    </i>
    <i r="1">
      <x v="3"/>
      <x v="10"/>
      <x v="3"/>
      <x v="5"/>
      <x v="4"/>
    </i>
    <i r="2">
      <x v="64"/>
      <x v="1"/>
      <x v="20"/>
      <x v="8"/>
    </i>
    <i r="2">
      <x v="69"/>
      <x/>
      <x v="21"/>
      <x v="8"/>
    </i>
    <i r="2">
      <x v="81"/>
      <x v="3"/>
      <x v="4"/>
      <x v="18"/>
    </i>
    <i r="2">
      <x v="139"/>
      <x v="2"/>
      <x v="14"/>
      <x v="9"/>
    </i>
    <i r="1">
      <x v="7"/>
      <x v="7"/>
      <x v="1"/>
      <x v="2"/>
      <x v="25"/>
    </i>
    <i r="2">
      <x v="98"/>
      <x/>
      <x v="3"/>
      <x v="25"/>
    </i>
    <i r="2">
      <x v="129"/>
      <x v="2"/>
      <x v="43"/>
      <x v="17"/>
    </i>
    <i r="1">
      <x v="10"/>
      <x v="16"/>
      <x v="3"/>
      <x v="8"/>
      <x v="5"/>
    </i>
    <i r="2">
      <x v="17"/>
      <x v="3"/>
      <x v="8"/>
      <x v="5"/>
    </i>
    <i r="2">
      <x v="65"/>
      <x v="1"/>
      <x v="22"/>
      <x v="32"/>
    </i>
    <i r="2">
      <x v="70"/>
      <x/>
      <x v="23"/>
      <x v="32"/>
    </i>
    <i r="2">
      <x v="82"/>
      <x v="3"/>
      <x v="4"/>
      <x v="18"/>
    </i>
    <i r="2">
      <x v="145"/>
      <x v="2"/>
      <x v="11"/>
      <x v="34"/>
    </i>
    <i r="2">
      <x v="146"/>
      <x v="2"/>
      <x v="11"/>
      <x v="34"/>
    </i>
    <i r="1">
      <x v="11"/>
      <x v="11"/>
      <x v="3"/>
      <x v="7"/>
      <x v="6"/>
    </i>
    <i r="2">
      <x v="12"/>
      <x v="3"/>
      <x v="7"/>
      <x v="6"/>
    </i>
    <i r="2">
      <x v="14"/>
      <x v="3"/>
      <x v="7"/>
      <x v="6"/>
    </i>
    <i r="2">
      <x v="19"/>
      <x v="3"/>
      <x v="7"/>
      <x v="6"/>
    </i>
    <i r="2">
      <x v="20"/>
      <x v="3"/>
      <x v="7"/>
      <x v="6"/>
    </i>
    <i r="2">
      <x v="21"/>
      <x v="3"/>
      <x v="7"/>
      <x v="6"/>
    </i>
    <i r="2">
      <x v="22"/>
      <x v="3"/>
      <x v="7"/>
      <x v="6"/>
    </i>
    <i r="2">
      <x v="23"/>
      <x v="3"/>
      <x v="7"/>
      <x v="6"/>
    </i>
    <i r="2">
      <x v="67"/>
      <x v="1"/>
      <x v="22"/>
      <x v="32"/>
    </i>
    <i r="2">
      <x v="72"/>
      <x/>
      <x v="23"/>
      <x v="32"/>
    </i>
    <i r="2">
      <x v="84"/>
      <x v="3"/>
      <x v="4"/>
      <x v="18"/>
    </i>
    <i r="2">
      <x v="140"/>
      <x v="2"/>
      <x v="10"/>
      <x v="35"/>
    </i>
    <i r="2">
      <x v="141"/>
      <x v="2"/>
      <x v="10"/>
      <x v="35"/>
    </i>
    <i r="2">
      <x v="143"/>
      <x v="2"/>
      <x v="10"/>
      <x v="35"/>
    </i>
    <i r="2">
      <x v="148"/>
      <x v="2"/>
      <x v="10"/>
      <x v="35"/>
    </i>
    <i r="2">
      <x v="149"/>
      <x v="2"/>
      <x v="10"/>
      <x v="35"/>
    </i>
    <i r="2">
      <x v="150"/>
      <x v="2"/>
      <x v="10"/>
      <x v="35"/>
    </i>
    <i r="2">
      <x v="151"/>
      <x v="2"/>
      <x v="10"/>
      <x v="35"/>
    </i>
    <i r="2">
      <x v="152"/>
      <x v="2"/>
      <x v="10"/>
      <x v="35"/>
    </i>
    <i r="1">
      <x v="12"/>
      <x v="18"/>
      <x v="3"/>
      <x v="9"/>
      <x v="7"/>
    </i>
    <i r="2">
      <x v="68"/>
      <x v="1"/>
      <x v="22"/>
      <x v="32"/>
    </i>
    <i r="2">
      <x v="73"/>
      <x/>
      <x v="23"/>
      <x v="32"/>
    </i>
    <i r="2">
      <x v="85"/>
      <x v="3"/>
      <x v="4"/>
      <x v="18"/>
    </i>
    <i r="2">
      <x v="147"/>
      <x v="2"/>
      <x v="12"/>
      <x v="33"/>
    </i>
    <i>
      <x v="3"/>
      <x v="6"/>
      <x v="51"/>
      <x v="1"/>
      <x v="18"/>
      <x v="14"/>
    </i>
    <i r="2">
      <x v="58"/>
      <x/>
      <x v="19"/>
      <x v="14"/>
    </i>
    <i r="2">
      <x v="133"/>
      <x v="2"/>
      <x v="15"/>
      <x v="13"/>
    </i>
  </rowItems>
  <colItems count="1">
    <i/>
  </colItems>
  <formats count="930">
    <format dxfId="14853">
      <pivotArea dataOnly="0" labelOnly="1" grandRow="1" outline="0" fieldPosition="0"/>
    </format>
    <format dxfId="14854">
      <pivotArea dataOnly="0" labelOnly="1" grandRow="1" outline="0" fieldPosition="0"/>
    </format>
    <format dxfId="14855">
      <pivotArea dataOnly="0" labelOnly="1" grandRow="1" outline="0" fieldPosition="0"/>
    </format>
    <format dxfId="14856">
      <pivotArea type="all" dataOnly="0" outline="0" fieldPosition="0"/>
    </format>
    <format dxfId="14857">
      <pivotArea field="11" type="button" dataOnly="0" labelOnly="1" outline="0" axis="axisRow" fieldPosition="2"/>
    </format>
    <format dxfId="14858">
      <pivotArea field="13" type="button" dataOnly="0" labelOnly="1" outline="0" axis="axisRow" fieldPosition="4"/>
    </format>
    <format dxfId="14859">
      <pivotArea field="14" type="button" dataOnly="0" labelOnly="1" outline="0" axis="axisRow" fieldPosition="5"/>
    </format>
    <format dxfId="14860">
      <pivotArea type="all" dataOnly="0" outline="0" fieldPosition="0"/>
    </format>
    <format dxfId="14861">
      <pivotArea field="11" type="button" dataOnly="0" labelOnly="1" outline="0" axis="axisRow" fieldPosition="2"/>
    </format>
    <format dxfId="14862">
      <pivotArea field="13" type="button" dataOnly="0" labelOnly="1" outline="0" axis="axisRow" fieldPosition="4"/>
    </format>
    <format dxfId="14863">
      <pivotArea field="14" type="button" dataOnly="0" labelOnly="1" outline="0" axis="axisRow" fieldPosition="5"/>
    </format>
    <format dxfId="14864">
      <pivotArea type="all" dataOnly="0" outline="0" fieldPosition="0"/>
    </format>
    <format dxfId="14865">
      <pivotArea field="11" type="button" dataOnly="0" labelOnly="1" outline="0" axis="axisRow" fieldPosition="2"/>
    </format>
    <format dxfId="14866">
      <pivotArea field="13" type="button" dataOnly="0" labelOnly="1" outline="0" axis="axisRow" fieldPosition="4"/>
    </format>
    <format dxfId="14867">
      <pivotArea field="14" type="button" dataOnly="0" labelOnly="1" outline="0" axis="axisRow" fieldPosition="5"/>
    </format>
    <format dxfId="14868">
      <pivotArea field="11" type="button" dataOnly="0" labelOnly="1" outline="0" axis="axisRow" fieldPosition="2"/>
    </format>
    <format dxfId="14869">
      <pivotArea field="13" type="button" dataOnly="0" labelOnly="1" outline="0" axis="axisRow" fieldPosition="4"/>
    </format>
    <format dxfId="14870">
      <pivotArea field="14" type="button" dataOnly="0" labelOnly="1" outline="0" axis="axisRow" fieldPosition="5"/>
    </format>
    <format dxfId="14871">
      <pivotArea field="11" type="button" dataOnly="0" labelOnly="1" outline="0" axis="axisRow" fieldPosition="2"/>
    </format>
    <format dxfId="14872">
      <pivotArea field="13" type="button" dataOnly="0" labelOnly="1" outline="0" axis="axisRow" fieldPosition="4"/>
    </format>
    <format dxfId="14873">
      <pivotArea field="14" type="button" dataOnly="0" labelOnly="1" outline="0" axis="axisRow" fieldPosition="5"/>
    </format>
    <format dxfId="14874">
      <pivotArea field="11" type="button" dataOnly="0" labelOnly="1" outline="0" axis="axisRow" fieldPosition="2"/>
    </format>
    <format dxfId="14875">
      <pivotArea field="13" type="button" dataOnly="0" labelOnly="1" outline="0" axis="axisRow" fieldPosition="4"/>
    </format>
    <format dxfId="14876">
      <pivotArea field="14" type="button" dataOnly="0" labelOnly="1" outline="0" axis="axisRow" fieldPosition="5"/>
    </format>
    <format dxfId="14877">
      <pivotArea field="11" type="button" dataOnly="0" labelOnly="1" outline="0" axis="axisRow" fieldPosition="2"/>
    </format>
    <format dxfId="14878">
      <pivotArea field="13" type="button" dataOnly="0" labelOnly="1" outline="0" axis="axisRow" fieldPosition="4"/>
    </format>
    <format dxfId="14879">
      <pivotArea field="14" type="button" dataOnly="0" labelOnly="1" outline="0" axis="axisRow" fieldPosition="5"/>
    </format>
    <format dxfId="14852">
      <pivotArea field="1" type="button" dataOnly="0" labelOnly="1" outline="0" axis="axisRow" fieldPosition="0"/>
    </format>
    <format dxfId="14851">
      <pivotArea field="2" type="button" dataOnly="0" labelOnly="1" outline="0" axis="axisRow" fieldPosition="1"/>
    </format>
    <format dxfId="14850">
      <pivotArea field="11" type="button" dataOnly="0" labelOnly="1" outline="0" axis="axisRow" fieldPosition="2"/>
    </format>
    <format dxfId="14849">
      <pivotArea field="13" type="button" dataOnly="0" labelOnly="1" outline="0" axis="axisRow" fieldPosition="4"/>
    </format>
    <format dxfId="14848">
      <pivotArea field="14" type="button" dataOnly="0" labelOnly="1" outline="0" axis="axisRow" fieldPosition="5"/>
    </format>
    <format dxfId="14847">
      <pivotArea type="all" dataOnly="0" outline="0" fieldPosition="0"/>
    </format>
    <format dxfId="14846">
      <pivotArea field="1" type="button" dataOnly="0" labelOnly="1" outline="0" axis="axisRow" fieldPosition="0"/>
    </format>
    <format dxfId="14845">
      <pivotArea field="2" type="button" dataOnly="0" labelOnly="1" outline="0" axis="axisRow" fieldPosition="1"/>
    </format>
    <format dxfId="14844">
      <pivotArea field="11" type="button" dataOnly="0" labelOnly="1" outline="0" axis="axisRow" fieldPosition="2"/>
    </format>
    <format dxfId="14843">
      <pivotArea field="13" type="button" dataOnly="0" labelOnly="1" outline="0" axis="axisRow" fieldPosition="4"/>
    </format>
    <format dxfId="14842">
      <pivotArea field="14" type="button" dataOnly="0" labelOnly="1" outline="0" axis="axisRow" fieldPosition="5"/>
    </format>
    <format dxfId="14841">
      <pivotArea dataOnly="0" labelOnly="1" outline="0" fieldPosition="0">
        <references count="1">
          <reference field="1" count="0"/>
        </references>
      </pivotArea>
    </format>
    <format dxfId="14840">
      <pivotArea dataOnly="0" labelOnly="1" outline="0" fieldPosition="0">
        <references count="2">
          <reference field="1" count="1" selected="0">
            <x v="3"/>
          </reference>
          <reference field="2" count="1">
            <x v="6"/>
          </reference>
        </references>
      </pivotArea>
    </format>
    <format dxfId="14839">
      <pivotArea dataOnly="0" labelOnly="1" outline="0" fieldPosition="0">
        <references count="2">
          <reference field="1" count="1" selected="0">
            <x v="2"/>
          </reference>
          <reference field="2" count="5">
            <x v="9"/>
            <x v="13"/>
            <x v="14"/>
            <x v="16"/>
            <x v="17"/>
          </reference>
        </references>
      </pivotArea>
    </format>
    <format dxfId="14838">
      <pivotArea dataOnly="0" labelOnly="1" outline="0" fieldPosition="0">
        <references count="2">
          <reference field="1" count="1" selected="0">
            <x v="1"/>
          </reference>
          <reference field="2" count="4">
            <x v="15"/>
            <x v="19"/>
            <x v="20"/>
            <x v="21"/>
          </reference>
        </references>
      </pivotArea>
    </format>
    <format dxfId="14837">
      <pivotArea dataOnly="0" labelOnly="1" outline="0" fieldPosition="0">
        <references count="2">
          <reference field="1" count="1" selected="0">
            <x v="0"/>
          </reference>
          <reference field="2" count="3">
            <x v="1"/>
            <x v="5"/>
            <x v="18"/>
          </reference>
        </references>
      </pivotArea>
    </format>
    <format dxfId="14836">
      <pivotArea dataOnly="0" labelOnly="1" outline="0" fieldPosition="0">
        <references count="3">
          <reference field="1" count="1" selected="0">
            <x v="3"/>
          </reference>
          <reference field="2" count="1" selected="0">
            <x v="6"/>
          </reference>
          <reference field="11" count="3">
            <x v="51"/>
            <x v="58"/>
            <x v="133"/>
          </reference>
        </references>
      </pivotArea>
    </format>
    <format dxfId="14835">
      <pivotArea dataOnly="0" labelOnly="1" outline="0" fieldPosition="0">
        <references count="3">
          <reference field="1" count="1" selected="0">
            <x v="2"/>
          </reference>
          <reference field="2" count="1" selected="0">
            <x v="9"/>
          </reference>
          <reference field="11" count="21">
            <x v="7"/>
            <x v="8"/>
            <x v="9"/>
            <x v="38"/>
            <x v="39"/>
            <x v="40"/>
            <x v="54"/>
            <x v="55"/>
            <x v="62"/>
            <x v="79"/>
            <x v="98"/>
            <x v="109"/>
            <x v="110"/>
            <x v="126"/>
            <x v="127"/>
            <x v="129"/>
            <x v="135"/>
            <x v="137"/>
            <x v="138"/>
            <x v="155"/>
            <x v="156"/>
          </reference>
        </references>
      </pivotArea>
    </format>
    <format dxfId="14834">
      <pivotArea dataOnly="0" labelOnly="1" outline="0" fieldPosition="0">
        <references count="3">
          <reference field="1" count="1" selected="0">
            <x v="2"/>
          </reference>
          <reference field="2" count="1" selected="0">
            <x v="13"/>
          </reference>
          <reference field="11" count="5">
            <x v="10"/>
            <x v="64"/>
            <x v="69"/>
            <x v="81"/>
            <x v="139"/>
          </reference>
        </references>
      </pivotArea>
    </format>
    <format dxfId="14833">
      <pivotArea dataOnly="0" labelOnly="1" outline="0" fieldPosition="0">
        <references count="3">
          <reference field="1" count="1" selected="0">
            <x v="2"/>
          </reference>
          <reference field="2" count="1" selected="0">
            <x v="14"/>
          </reference>
          <reference field="11" count="7">
            <x v="16"/>
            <x v="17"/>
            <x v="65"/>
            <x v="70"/>
            <x v="82"/>
            <x v="145"/>
            <x v="146"/>
          </reference>
        </references>
      </pivotArea>
    </format>
    <format dxfId="14832">
      <pivotArea dataOnly="0" labelOnly="1" outline="0" fieldPosition="0">
        <references count="3">
          <reference field="1" count="1" selected="0">
            <x v="2"/>
          </reference>
          <reference field="2" count="1" selected="0">
            <x v="16"/>
          </reference>
          <reference field="11" count="19">
            <x v="11"/>
            <x v="12"/>
            <x v="14"/>
            <x v="19"/>
            <x v="20"/>
            <x v="21"/>
            <x v="22"/>
            <x v="23"/>
            <x v="67"/>
            <x v="72"/>
            <x v="84"/>
            <x v="140"/>
            <x v="141"/>
            <x v="143"/>
            <x v="148"/>
            <x v="149"/>
            <x v="150"/>
            <x v="151"/>
            <x v="152"/>
          </reference>
        </references>
      </pivotArea>
    </format>
    <format dxfId="14831">
      <pivotArea dataOnly="0" labelOnly="1" outline="0" fieldPosition="0">
        <references count="3">
          <reference field="1" count="1" selected="0">
            <x v="2"/>
          </reference>
          <reference field="2" count="1" selected="0">
            <x v="17"/>
          </reference>
          <reference field="11" count="5">
            <x v="18"/>
            <x v="68"/>
            <x v="73"/>
            <x v="85"/>
            <x v="147"/>
          </reference>
        </references>
      </pivotArea>
    </format>
    <format dxfId="14830">
      <pivotArea dataOnly="0" labelOnly="1" outline="0" fieldPosition="0">
        <references count="3">
          <reference field="1" count="1" selected="0">
            <x v="1"/>
          </reference>
          <reference field="2" count="1" selected="0">
            <x v="15"/>
          </reference>
          <reference field="11" count="5">
            <x v="15"/>
            <x v="66"/>
            <x v="71"/>
            <x v="83"/>
            <x v="144"/>
          </reference>
        </references>
      </pivotArea>
    </format>
    <format dxfId="14829">
      <pivotArea dataOnly="0" labelOnly="1" outline="0" fieldPosition="0">
        <references count="3">
          <reference field="1" count="1" selected="0">
            <x v="1"/>
          </reference>
          <reference field="2" count="1" selected="0">
            <x v="19"/>
          </reference>
          <reference field="11" count="15">
            <x v="24"/>
            <x v="25"/>
            <x v="26"/>
            <x v="27"/>
            <x v="31"/>
            <x v="33"/>
            <x v="42"/>
            <x v="44"/>
            <x v="63"/>
            <x v="74"/>
            <x v="75"/>
            <x v="80"/>
            <x v="87"/>
            <x v="99"/>
            <x v="136"/>
          </reference>
        </references>
      </pivotArea>
    </format>
    <format dxfId="14828">
      <pivotArea dataOnly="0" labelOnly="1" outline="0" fieldPosition="0">
        <references count="3">
          <reference field="1" count="1" selected="0">
            <x v="1"/>
          </reference>
          <reference field="2" count="1" selected="0">
            <x v="20"/>
          </reference>
          <reference field="11" count="13">
            <x v="45"/>
            <x v="53"/>
            <x v="76"/>
            <x v="77"/>
            <x v="78"/>
            <x v="88"/>
            <x v="93"/>
            <x v="94"/>
            <x v="95"/>
            <x v="96"/>
            <x v="97"/>
            <x v="111"/>
            <x v="112"/>
          </reference>
        </references>
      </pivotArea>
    </format>
    <format dxfId="14827">
      <pivotArea dataOnly="0" labelOnly="1" outline="0" fieldPosition="0">
        <references count="3">
          <reference field="1" count="1" selected="0">
            <x v="1"/>
          </reference>
          <reference field="2" count="1" selected="0">
            <x v="21"/>
          </reference>
          <reference field="11" count="6">
            <x v="13"/>
            <x v="43"/>
            <x v="50"/>
            <x v="59"/>
            <x v="60"/>
            <x v="142"/>
          </reference>
        </references>
      </pivotArea>
    </format>
    <format dxfId="14826">
      <pivotArea dataOnly="0" labelOnly="1" outline="0" fieldPosition="0">
        <references count="3">
          <reference field="1" count="1" selected="0">
            <x v="0"/>
          </reference>
          <reference field="2" count="1" selected="0">
            <x v="1"/>
          </reference>
          <reference field="11" count="7">
            <x v="41"/>
            <x v="61"/>
            <x v="102"/>
            <x v="120"/>
            <x v="121"/>
            <x v="134"/>
            <x v="153"/>
          </reference>
        </references>
      </pivotArea>
    </format>
    <format dxfId="14825">
      <pivotArea dataOnly="0" labelOnly="1" outline="0" fieldPosition="0">
        <references count="3">
          <reference field="1" count="1" selected="0">
            <x v="0"/>
          </reference>
          <reference field="2" count="1" selected="0">
            <x v="5"/>
          </reference>
          <reference field="11" count="19">
            <x v="28"/>
            <x v="29"/>
            <x v="30"/>
            <x v="36"/>
            <x v="46"/>
            <x v="47"/>
            <x v="48"/>
            <x v="49"/>
            <x v="100"/>
            <x v="101"/>
            <x v="103"/>
            <x v="104"/>
            <x v="105"/>
            <x v="106"/>
            <x v="107"/>
            <x v="108"/>
            <x v="114"/>
            <x v="116"/>
            <x v="128"/>
          </reference>
        </references>
      </pivotArea>
    </format>
    <format dxfId="14824">
      <pivotArea dataOnly="0" labelOnly="1" outline="0" fieldPosition="0">
        <references count="3">
          <reference field="1" count="1" selected="0">
            <x v="0"/>
          </reference>
          <reference field="2" count="1" selected="0">
            <x v="18"/>
          </reference>
          <reference field="11" count="32">
            <x v="0"/>
            <x v="1"/>
            <x v="2"/>
            <x v="3"/>
            <x v="4"/>
            <x v="5"/>
            <x v="6"/>
            <x v="32"/>
            <x v="34"/>
            <x v="35"/>
            <x v="37"/>
            <x v="52"/>
            <x v="56"/>
            <x v="57"/>
            <x v="86"/>
            <x v="89"/>
            <x v="90"/>
            <x v="91"/>
            <x v="92"/>
            <x v="113"/>
            <x v="115"/>
            <x v="117"/>
            <x v="118"/>
            <x v="119"/>
            <x v="122"/>
            <x v="123"/>
            <x v="124"/>
            <x v="125"/>
            <x v="130"/>
            <x v="131"/>
            <x v="132"/>
            <x v="154"/>
          </reference>
        </references>
      </pivotArea>
    </format>
    <format dxfId="14823">
      <pivotArea dataOnly="0" labelOnly="1" outline="0" fieldPosition="0">
        <references count="4">
          <reference field="1" count="1" selected="0">
            <x v="3"/>
          </reference>
          <reference field="2" count="1" selected="0">
            <x v="6"/>
          </reference>
          <reference field="11" count="1" selected="0">
            <x v="51"/>
          </reference>
          <reference field="13" count="1">
            <x v="18"/>
          </reference>
        </references>
      </pivotArea>
    </format>
    <format dxfId="14822">
      <pivotArea dataOnly="0" labelOnly="1" outline="0" fieldPosition="0">
        <references count="4">
          <reference field="1" count="1" selected="0">
            <x v="3"/>
          </reference>
          <reference field="2" count="1" selected="0">
            <x v="6"/>
          </reference>
          <reference field="11" count="1" selected="0">
            <x v="58"/>
          </reference>
          <reference field="13" count="1">
            <x v="19"/>
          </reference>
        </references>
      </pivotArea>
    </format>
    <format dxfId="14821">
      <pivotArea dataOnly="0" labelOnly="1" outline="0" fieldPosition="0">
        <references count="4">
          <reference field="1" count="1" selected="0">
            <x v="3"/>
          </reference>
          <reference field="2" count="1" selected="0">
            <x v="6"/>
          </reference>
          <reference field="11" count="1" selected="0">
            <x v="133"/>
          </reference>
          <reference field="13" count="1">
            <x v="15"/>
          </reference>
        </references>
      </pivotArea>
    </format>
    <format dxfId="14820">
      <pivotArea dataOnly="0" labelOnly="1" outline="0" fieldPosition="0">
        <references count="4">
          <reference field="1" count="1" selected="0">
            <x v="2"/>
          </reference>
          <reference field="2" count="1" selected="0">
            <x v="9"/>
          </reference>
          <reference field="11" count="1" selected="0">
            <x v="7"/>
          </reference>
          <reference field="13" count="1">
            <x v="2"/>
          </reference>
        </references>
      </pivotArea>
    </format>
    <format dxfId="14819">
      <pivotArea dataOnly="0" labelOnly="1" outline="0" fieldPosition="0">
        <references count="4">
          <reference field="1" count="1" selected="0">
            <x v="2"/>
          </reference>
          <reference field="2" count="1" selected="0">
            <x v="9"/>
          </reference>
          <reference field="11" count="1" selected="0">
            <x v="8"/>
          </reference>
          <reference field="13" count="1">
            <x v="8"/>
          </reference>
        </references>
      </pivotArea>
    </format>
    <format dxfId="14818">
      <pivotArea dataOnly="0" labelOnly="1" outline="0" fieldPosition="0">
        <references count="4">
          <reference field="1" count="1" selected="0">
            <x v="2"/>
          </reference>
          <reference field="2" count="1" selected="0">
            <x v="9"/>
          </reference>
          <reference field="11" count="1" selected="0">
            <x v="38"/>
          </reference>
          <reference field="13" count="1">
            <x v="23"/>
          </reference>
        </references>
      </pivotArea>
    </format>
    <format dxfId="14817">
      <pivotArea dataOnly="0" labelOnly="1" outline="0" fieldPosition="0">
        <references count="4">
          <reference field="1" count="1" selected="0">
            <x v="2"/>
          </reference>
          <reference field="2" count="1" selected="0">
            <x v="9"/>
          </reference>
          <reference field="11" count="1" selected="0">
            <x v="39"/>
          </reference>
          <reference field="13" count="1">
            <x v="17"/>
          </reference>
        </references>
      </pivotArea>
    </format>
    <format dxfId="14816">
      <pivotArea dataOnly="0" labelOnly="1" outline="0" fieldPosition="0">
        <references count="4">
          <reference field="1" count="1" selected="0">
            <x v="2"/>
          </reference>
          <reference field="2" count="1" selected="0">
            <x v="9"/>
          </reference>
          <reference field="11" count="1" selected="0">
            <x v="54"/>
          </reference>
          <reference field="13" count="1">
            <x v="16"/>
          </reference>
        </references>
      </pivotArea>
    </format>
    <format dxfId="14815">
      <pivotArea dataOnly="0" labelOnly="1" outline="0" fieldPosition="0">
        <references count="4">
          <reference field="1" count="1" selected="0">
            <x v="2"/>
          </reference>
          <reference field="2" count="1" selected="0">
            <x v="9"/>
          </reference>
          <reference field="11" count="1" selected="0">
            <x v="62"/>
          </reference>
          <reference field="13" count="1">
            <x v="22"/>
          </reference>
        </references>
      </pivotArea>
    </format>
    <format dxfId="14814">
      <pivotArea dataOnly="0" labelOnly="1" outline="0" fieldPosition="0">
        <references count="4">
          <reference field="1" count="1" selected="0">
            <x v="2"/>
          </reference>
          <reference field="2" count="1" selected="0">
            <x v="9"/>
          </reference>
          <reference field="11" count="1" selected="0">
            <x v="79"/>
          </reference>
          <reference field="13" count="1">
            <x v="4"/>
          </reference>
        </references>
      </pivotArea>
    </format>
    <format dxfId="14813">
      <pivotArea dataOnly="0" labelOnly="1" outline="0" fieldPosition="0">
        <references count="4">
          <reference field="1" count="1" selected="0">
            <x v="2"/>
          </reference>
          <reference field="2" count="1" selected="0">
            <x v="9"/>
          </reference>
          <reference field="11" count="1" selected="0">
            <x v="98"/>
          </reference>
          <reference field="13" count="1">
            <x v="3"/>
          </reference>
        </references>
      </pivotArea>
    </format>
    <format dxfId="14812">
      <pivotArea dataOnly="0" labelOnly="1" outline="0" fieldPosition="0">
        <references count="4">
          <reference field="1" count="1" selected="0">
            <x v="2"/>
          </reference>
          <reference field="2" count="1" selected="0">
            <x v="9"/>
          </reference>
          <reference field="11" count="1" selected="0">
            <x v="109"/>
          </reference>
          <reference field="13" count="1">
            <x v="8"/>
          </reference>
        </references>
      </pivotArea>
    </format>
    <format dxfId="14811">
      <pivotArea dataOnly="0" labelOnly="1" outline="0" fieldPosition="0">
        <references count="4">
          <reference field="1" count="1" selected="0">
            <x v="2"/>
          </reference>
          <reference field="2" count="1" selected="0">
            <x v="9"/>
          </reference>
          <reference field="11" count="1" selected="0">
            <x v="129"/>
          </reference>
          <reference field="13" count="1">
            <x v="43"/>
          </reference>
        </references>
      </pivotArea>
    </format>
    <format dxfId="14810">
      <pivotArea dataOnly="0" labelOnly="1" outline="0" fieldPosition="0">
        <references count="4">
          <reference field="1" count="1" selected="0">
            <x v="2"/>
          </reference>
          <reference field="2" count="1" selected="0">
            <x v="9"/>
          </reference>
          <reference field="11" count="1" selected="0">
            <x v="135"/>
          </reference>
          <reference field="13" count="1">
            <x v="11"/>
          </reference>
        </references>
      </pivotArea>
    </format>
    <format dxfId="14809">
      <pivotArea dataOnly="0" labelOnly="1" outline="0" fieldPosition="0">
        <references count="4">
          <reference field="1" count="1" selected="0">
            <x v="2"/>
          </reference>
          <reference field="2" count="1" selected="0">
            <x v="9"/>
          </reference>
          <reference field="11" count="1" selected="0">
            <x v="137"/>
          </reference>
          <reference field="13" count="1">
            <x v="13"/>
          </reference>
        </references>
      </pivotArea>
    </format>
    <format dxfId="14808">
      <pivotArea dataOnly="0" labelOnly="1" outline="0" fieldPosition="0">
        <references count="4">
          <reference field="1" count="1" selected="0">
            <x v="2"/>
          </reference>
          <reference field="2" count="1" selected="0">
            <x v="9"/>
          </reference>
          <reference field="11" count="1" selected="0">
            <x v="155"/>
          </reference>
          <reference field="13" count="1">
            <x v="6"/>
          </reference>
        </references>
      </pivotArea>
    </format>
    <format dxfId="14807">
      <pivotArea dataOnly="0" labelOnly="1" outline="0" fieldPosition="0">
        <references count="4">
          <reference field="1" count="1" selected="0">
            <x v="2"/>
          </reference>
          <reference field="2" count="1" selected="0">
            <x v="13"/>
          </reference>
          <reference field="11" count="1" selected="0">
            <x v="10"/>
          </reference>
          <reference field="13" count="1">
            <x v="5"/>
          </reference>
        </references>
      </pivotArea>
    </format>
    <format dxfId="14806">
      <pivotArea dataOnly="0" labelOnly="1" outline="0" fieldPosition="0">
        <references count="4">
          <reference field="1" count="1" selected="0">
            <x v="2"/>
          </reference>
          <reference field="2" count="1" selected="0">
            <x v="13"/>
          </reference>
          <reference field="11" count="1" selected="0">
            <x v="64"/>
          </reference>
          <reference field="13" count="1">
            <x v="20"/>
          </reference>
        </references>
      </pivotArea>
    </format>
    <format dxfId="14805">
      <pivotArea dataOnly="0" labelOnly="1" outline="0" fieldPosition="0">
        <references count="4">
          <reference field="1" count="1" selected="0">
            <x v="2"/>
          </reference>
          <reference field="2" count="1" selected="0">
            <x v="13"/>
          </reference>
          <reference field="11" count="1" selected="0">
            <x v="69"/>
          </reference>
          <reference field="13" count="1">
            <x v="21"/>
          </reference>
        </references>
      </pivotArea>
    </format>
    <format dxfId="14804">
      <pivotArea dataOnly="0" labelOnly="1" outline="0" fieldPosition="0">
        <references count="4">
          <reference field="1" count="1" selected="0">
            <x v="2"/>
          </reference>
          <reference field="2" count="1" selected="0">
            <x v="13"/>
          </reference>
          <reference field="11" count="1" selected="0">
            <x v="81"/>
          </reference>
          <reference field="13" count="1">
            <x v="4"/>
          </reference>
        </references>
      </pivotArea>
    </format>
    <format dxfId="14803">
      <pivotArea dataOnly="0" labelOnly="1" outline="0" fieldPosition="0">
        <references count="4">
          <reference field="1" count="1" selected="0">
            <x v="2"/>
          </reference>
          <reference field="2" count="1" selected="0">
            <x v="13"/>
          </reference>
          <reference field="11" count="1" selected="0">
            <x v="139"/>
          </reference>
          <reference field="13" count="1">
            <x v="14"/>
          </reference>
        </references>
      </pivotArea>
    </format>
    <format dxfId="14802">
      <pivotArea dataOnly="0" labelOnly="1" outline="0" fieldPosition="0">
        <references count="4">
          <reference field="1" count="1" selected="0">
            <x v="2"/>
          </reference>
          <reference field="2" count="1" selected="0">
            <x v="14"/>
          </reference>
          <reference field="11" count="1" selected="0">
            <x v="16"/>
          </reference>
          <reference field="13" count="1">
            <x v="8"/>
          </reference>
        </references>
      </pivotArea>
    </format>
    <format dxfId="14801">
      <pivotArea dataOnly="0" labelOnly="1" outline="0" fieldPosition="0">
        <references count="4">
          <reference field="1" count="1" selected="0">
            <x v="2"/>
          </reference>
          <reference field="2" count="1" selected="0">
            <x v="14"/>
          </reference>
          <reference field="11" count="1" selected="0">
            <x v="65"/>
          </reference>
          <reference field="13" count="1">
            <x v="22"/>
          </reference>
        </references>
      </pivotArea>
    </format>
    <format dxfId="14800">
      <pivotArea dataOnly="0" labelOnly="1" outline="0" fieldPosition="0">
        <references count="4">
          <reference field="1" count="1" selected="0">
            <x v="2"/>
          </reference>
          <reference field="2" count="1" selected="0">
            <x v="14"/>
          </reference>
          <reference field="11" count="1" selected="0">
            <x v="70"/>
          </reference>
          <reference field="13" count="1">
            <x v="23"/>
          </reference>
        </references>
      </pivotArea>
    </format>
    <format dxfId="14799">
      <pivotArea dataOnly="0" labelOnly="1" outline="0" fieldPosition="0">
        <references count="4">
          <reference field="1" count="1" selected="0">
            <x v="2"/>
          </reference>
          <reference field="2" count="1" selected="0">
            <x v="14"/>
          </reference>
          <reference field="11" count="1" selected="0">
            <x v="82"/>
          </reference>
          <reference field="13" count="1">
            <x v="4"/>
          </reference>
        </references>
      </pivotArea>
    </format>
    <format dxfId="14798">
      <pivotArea dataOnly="0" labelOnly="1" outline="0" fieldPosition="0">
        <references count="4">
          <reference field="1" count="1" selected="0">
            <x v="2"/>
          </reference>
          <reference field="2" count="1" selected="0">
            <x v="14"/>
          </reference>
          <reference field="11" count="1" selected="0">
            <x v="145"/>
          </reference>
          <reference field="13" count="1">
            <x v="11"/>
          </reference>
        </references>
      </pivotArea>
    </format>
    <format dxfId="14797">
      <pivotArea dataOnly="0" labelOnly="1" outline="0" fieldPosition="0">
        <references count="4">
          <reference field="1" count="1" selected="0">
            <x v="2"/>
          </reference>
          <reference field="2" count="1" selected="0">
            <x v="16"/>
          </reference>
          <reference field="11" count="1" selected="0">
            <x v="11"/>
          </reference>
          <reference field="13" count="1">
            <x v="7"/>
          </reference>
        </references>
      </pivotArea>
    </format>
    <format dxfId="14796">
      <pivotArea dataOnly="0" labelOnly="1" outline="0" fieldPosition="0">
        <references count="4">
          <reference field="1" count="1" selected="0">
            <x v="2"/>
          </reference>
          <reference field="2" count="1" selected="0">
            <x v="16"/>
          </reference>
          <reference field="11" count="1" selected="0">
            <x v="67"/>
          </reference>
          <reference field="13" count="1">
            <x v="22"/>
          </reference>
        </references>
      </pivotArea>
    </format>
    <format dxfId="14795">
      <pivotArea dataOnly="0" labelOnly="1" outline="0" fieldPosition="0">
        <references count="4">
          <reference field="1" count="1" selected="0">
            <x v="2"/>
          </reference>
          <reference field="2" count="1" selected="0">
            <x v="16"/>
          </reference>
          <reference field="11" count="1" selected="0">
            <x v="72"/>
          </reference>
          <reference field="13" count="1">
            <x v="23"/>
          </reference>
        </references>
      </pivotArea>
    </format>
    <format dxfId="14794">
      <pivotArea dataOnly="0" labelOnly="1" outline="0" fieldPosition="0">
        <references count="4">
          <reference field="1" count="1" selected="0">
            <x v="2"/>
          </reference>
          <reference field="2" count="1" selected="0">
            <x v="16"/>
          </reference>
          <reference field="11" count="1" selected="0">
            <x v="84"/>
          </reference>
          <reference field="13" count="1">
            <x v="4"/>
          </reference>
        </references>
      </pivotArea>
    </format>
    <format dxfId="14793">
      <pivotArea dataOnly="0" labelOnly="1" outline="0" fieldPosition="0">
        <references count="4">
          <reference field="1" count="1" selected="0">
            <x v="2"/>
          </reference>
          <reference field="2" count="1" selected="0">
            <x v="16"/>
          </reference>
          <reference field="11" count="1" selected="0">
            <x v="140"/>
          </reference>
          <reference field="13" count="1">
            <x v="10"/>
          </reference>
        </references>
      </pivotArea>
    </format>
    <format dxfId="14792">
      <pivotArea dataOnly="0" labelOnly="1" outline="0" fieldPosition="0">
        <references count="4">
          <reference field="1" count="1" selected="0">
            <x v="2"/>
          </reference>
          <reference field="2" count="1" selected="0">
            <x v="17"/>
          </reference>
          <reference field="11" count="1" selected="0">
            <x v="18"/>
          </reference>
          <reference field="13" count="1">
            <x v="9"/>
          </reference>
        </references>
      </pivotArea>
    </format>
    <format dxfId="14791">
      <pivotArea dataOnly="0" labelOnly="1" outline="0" fieldPosition="0">
        <references count="4">
          <reference field="1" count="1" selected="0">
            <x v="2"/>
          </reference>
          <reference field="2" count="1" selected="0">
            <x v="17"/>
          </reference>
          <reference field="11" count="1" selected="0">
            <x v="68"/>
          </reference>
          <reference field="13" count="1">
            <x v="22"/>
          </reference>
        </references>
      </pivotArea>
    </format>
    <format dxfId="14790">
      <pivotArea dataOnly="0" labelOnly="1" outline="0" fieldPosition="0">
        <references count="4">
          <reference field="1" count="1" selected="0">
            <x v="2"/>
          </reference>
          <reference field="2" count="1" selected="0">
            <x v="17"/>
          </reference>
          <reference field="11" count="1" selected="0">
            <x v="73"/>
          </reference>
          <reference field="13" count="1">
            <x v="23"/>
          </reference>
        </references>
      </pivotArea>
    </format>
    <format dxfId="14789">
      <pivotArea dataOnly="0" labelOnly="1" outline="0" fieldPosition="0">
        <references count="4">
          <reference field="1" count="1" selected="0">
            <x v="2"/>
          </reference>
          <reference field="2" count="1" selected="0">
            <x v="17"/>
          </reference>
          <reference field="11" count="1" selected="0">
            <x v="85"/>
          </reference>
          <reference field="13" count="1">
            <x v="4"/>
          </reference>
        </references>
      </pivotArea>
    </format>
    <format dxfId="14788">
      <pivotArea dataOnly="0" labelOnly="1" outline="0" fieldPosition="0">
        <references count="4">
          <reference field="1" count="1" selected="0">
            <x v="2"/>
          </reference>
          <reference field="2" count="1" selected="0">
            <x v="17"/>
          </reference>
          <reference field="11" count="1" selected="0">
            <x v="147"/>
          </reference>
          <reference field="13" count="1">
            <x v="12"/>
          </reference>
        </references>
      </pivotArea>
    </format>
    <format dxfId="14787">
      <pivotArea dataOnly="0" labelOnly="1" outline="0" fieldPosition="0">
        <references count="4">
          <reference field="1" count="1" selected="0">
            <x v="1"/>
          </reference>
          <reference field="2" count="1" selected="0">
            <x v="15"/>
          </reference>
          <reference field="11" count="1" selected="0">
            <x v="15"/>
          </reference>
          <reference field="13" count="1">
            <x v="8"/>
          </reference>
        </references>
      </pivotArea>
    </format>
    <format dxfId="14786">
      <pivotArea dataOnly="0" labelOnly="1" outline="0" fieldPosition="0">
        <references count="4">
          <reference field="1" count="1" selected="0">
            <x v="1"/>
          </reference>
          <reference field="2" count="1" selected="0">
            <x v="15"/>
          </reference>
          <reference field="11" count="1" selected="0">
            <x v="66"/>
          </reference>
          <reference field="13" count="1">
            <x v="22"/>
          </reference>
        </references>
      </pivotArea>
    </format>
    <format dxfId="14785">
      <pivotArea dataOnly="0" labelOnly="1" outline="0" fieldPosition="0">
        <references count="4">
          <reference field="1" count="1" selected="0">
            <x v="1"/>
          </reference>
          <reference field="2" count="1" selected="0">
            <x v="15"/>
          </reference>
          <reference field="11" count="1" selected="0">
            <x v="71"/>
          </reference>
          <reference field="13" count="1">
            <x v="23"/>
          </reference>
        </references>
      </pivotArea>
    </format>
    <format dxfId="14784">
      <pivotArea dataOnly="0" labelOnly="1" outline="0" fieldPosition="0">
        <references count="4">
          <reference field="1" count="1" selected="0">
            <x v="1"/>
          </reference>
          <reference field="2" count="1" selected="0">
            <x v="15"/>
          </reference>
          <reference field="11" count="1" selected="0">
            <x v="83"/>
          </reference>
          <reference field="13" count="1">
            <x v="4"/>
          </reference>
        </references>
      </pivotArea>
    </format>
    <format dxfId="14783">
      <pivotArea dataOnly="0" labelOnly="1" outline="0" fieldPosition="0">
        <references count="4">
          <reference field="1" count="1" selected="0">
            <x v="1"/>
          </reference>
          <reference field="2" count="1" selected="0">
            <x v="15"/>
          </reference>
          <reference field="11" count="1" selected="0">
            <x v="144"/>
          </reference>
          <reference field="13" count="1">
            <x v="11"/>
          </reference>
        </references>
      </pivotArea>
    </format>
    <format dxfId="14782">
      <pivotArea dataOnly="0" labelOnly="1" outline="0" fieldPosition="0">
        <references count="4">
          <reference field="1" count="1" selected="0">
            <x v="1"/>
          </reference>
          <reference field="2" count="1" selected="0">
            <x v="19"/>
          </reference>
          <reference field="11" count="1" selected="0">
            <x v="24"/>
          </reference>
          <reference field="13" count="1">
            <x v="50"/>
          </reference>
        </references>
      </pivotArea>
    </format>
    <format dxfId="14781">
      <pivotArea dataOnly="0" labelOnly="1" outline="0" fieldPosition="0">
        <references count="4">
          <reference field="1" count="1" selected="0">
            <x v="1"/>
          </reference>
          <reference field="2" count="1" selected="0">
            <x v="19"/>
          </reference>
          <reference field="11" count="1" selected="0">
            <x v="31"/>
          </reference>
          <reference field="13" count="1">
            <x v="49"/>
          </reference>
        </references>
      </pivotArea>
    </format>
    <format dxfId="14780">
      <pivotArea dataOnly="0" labelOnly="1" outline="0" fieldPosition="0">
        <references count="4">
          <reference field="1" count="1" selected="0">
            <x v="1"/>
          </reference>
          <reference field="2" count="1" selected="0">
            <x v="19"/>
          </reference>
          <reference field="11" count="1" selected="0">
            <x v="42"/>
          </reference>
          <reference field="13" count="1">
            <x v="50"/>
          </reference>
        </references>
      </pivotArea>
    </format>
    <format dxfId="14779">
      <pivotArea dataOnly="0" labelOnly="1" outline="0" fieldPosition="0">
        <references count="4">
          <reference field="1" count="1" selected="0">
            <x v="1"/>
          </reference>
          <reference field="2" count="1" selected="0">
            <x v="19"/>
          </reference>
          <reference field="11" count="1" selected="0">
            <x v="63"/>
          </reference>
          <reference field="13" count="1">
            <x v="49"/>
          </reference>
        </references>
      </pivotArea>
    </format>
    <format dxfId="14778">
      <pivotArea dataOnly="0" labelOnly="1" outline="0" fieldPosition="0">
        <references count="4">
          <reference field="1" count="1" selected="0">
            <x v="1"/>
          </reference>
          <reference field="2" count="1" selected="0">
            <x v="19"/>
          </reference>
          <reference field="11" count="1" selected="0">
            <x v="80"/>
          </reference>
          <reference field="13" count="1">
            <x v="4"/>
          </reference>
        </references>
      </pivotArea>
    </format>
    <format dxfId="14777">
      <pivotArea dataOnly="0" labelOnly="1" outline="0" fieldPosition="0">
        <references count="4">
          <reference field="1" count="1" selected="0">
            <x v="1"/>
          </reference>
          <reference field="2" count="1" selected="0">
            <x v="19"/>
          </reference>
          <reference field="11" count="1" selected="0">
            <x v="87"/>
          </reference>
          <reference field="13" count="1">
            <x v="26"/>
          </reference>
        </references>
      </pivotArea>
    </format>
    <format dxfId="14776">
      <pivotArea dataOnly="0" labelOnly="1" outline="0" fieldPosition="0">
        <references count="4">
          <reference field="1" count="1" selected="0">
            <x v="1"/>
          </reference>
          <reference field="2" count="1" selected="0">
            <x v="19"/>
          </reference>
          <reference field="11" count="1" selected="0">
            <x v="99"/>
          </reference>
          <reference field="13" count="1">
            <x v="49"/>
          </reference>
        </references>
      </pivotArea>
    </format>
    <format dxfId="14775">
      <pivotArea dataOnly="0" labelOnly="1" outline="0" fieldPosition="0">
        <references count="4">
          <reference field="1" count="1" selected="0">
            <x v="1"/>
          </reference>
          <reference field="2" count="1" selected="0">
            <x v="19"/>
          </reference>
          <reference field="11" count="1" selected="0">
            <x v="136"/>
          </reference>
          <reference field="13" count="1">
            <x v="31"/>
          </reference>
        </references>
      </pivotArea>
    </format>
    <format dxfId="14774">
      <pivotArea dataOnly="0" labelOnly="1" outline="0" fieldPosition="0">
        <references count="4">
          <reference field="1" count="1" selected="0">
            <x v="1"/>
          </reference>
          <reference field="2" count="1" selected="0">
            <x v="20"/>
          </reference>
          <reference field="11" count="1" selected="0">
            <x v="45"/>
          </reference>
          <reference field="13" count="1">
            <x v="52"/>
          </reference>
        </references>
      </pivotArea>
    </format>
    <format dxfId="14773">
      <pivotArea dataOnly="0" labelOnly="1" outline="0" fieldPosition="0">
        <references count="4">
          <reference field="1" count="1" selected="0">
            <x v="1"/>
          </reference>
          <reference field="2" count="1" selected="0">
            <x v="20"/>
          </reference>
          <reference field="11" count="1" selected="0">
            <x v="53"/>
          </reference>
          <reference field="13" count="1">
            <x v="51"/>
          </reference>
        </references>
      </pivotArea>
    </format>
    <format dxfId="14772">
      <pivotArea dataOnly="0" labelOnly="1" outline="0" fieldPosition="0">
        <references count="4">
          <reference field="1" count="1" selected="0">
            <x v="1"/>
          </reference>
          <reference field="2" count="1" selected="0">
            <x v="20"/>
          </reference>
          <reference field="11" count="1" selected="0">
            <x v="76"/>
          </reference>
          <reference field="13" count="1">
            <x v="52"/>
          </reference>
        </references>
      </pivotArea>
    </format>
    <format dxfId="14771">
      <pivotArea dataOnly="0" labelOnly="1" outline="0" fieldPosition="0">
        <references count="4">
          <reference field="1" count="1" selected="0">
            <x v="1"/>
          </reference>
          <reference field="2" count="1" selected="0">
            <x v="20"/>
          </reference>
          <reference field="11" count="1" selected="0">
            <x v="77"/>
          </reference>
          <reference field="13" count="1">
            <x v="51"/>
          </reference>
        </references>
      </pivotArea>
    </format>
    <format dxfId="14770">
      <pivotArea dataOnly="0" labelOnly="1" outline="0" fieldPosition="0">
        <references count="4">
          <reference field="1" count="1" selected="0">
            <x v="1"/>
          </reference>
          <reference field="2" count="1" selected="0">
            <x v="20"/>
          </reference>
          <reference field="11" count="1" selected="0">
            <x v="78"/>
          </reference>
          <reference field="13" count="1">
            <x v="52"/>
          </reference>
        </references>
      </pivotArea>
    </format>
    <format dxfId="14769">
      <pivotArea dataOnly="0" labelOnly="1" outline="0" fieldPosition="0">
        <references count="4">
          <reference field="1" count="1" selected="0">
            <x v="1"/>
          </reference>
          <reference field="2" count="1" selected="0">
            <x v="20"/>
          </reference>
          <reference field="11" count="1" selected="0">
            <x v="88"/>
          </reference>
          <reference field="13" count="1">
            <x v="33"/>
          </reference>
        </references>
      </pivotArea>
    </format>
    <format dxfId="14768">
      <pivotArea dataOnly="0" labelOnly="1" outline="0" fieldPosition="0">
        <references count="4">
          <reference field="1" count="1" selected="0">
            <x v="1"/>
          </reference>
          <reference field="2" count="1" selected="0">
            <x v="20"/>
          </reference>
          <reference field="11" count="1" selected="0">
            <x v="93"/>
          </reference>
          <reference field="13" count="1">
            <x v="32"/>
          </reference>
        </references>
      </pivotArea>
    </format>
    <format dxfId="14767">
      <pivotArea dataOnly="0" labelOnly="1" outline="0" fieldPosition="0">
        <references count="4">
          <reference field="1" count="1" selected="0">
            <x v="1"/>
          </reference>
          <reference field="2" count="1" selected="0">
            <x v="20"/>
          </reference>
          <reference field="11" count="1" selected="0">
            <x v="94"/>
          </reference>
          <reference field="13" count="1">
            <x v="33"/>
          </reference>
        </references>
      </pivotArea>
    </format>
    <format dxfId="14766">
      <pivotArea dataOnly="0" labelOnly="1" outline="0" fieldPosition="0">
        <references count="4">
          <reference field="1" count="1" selected="0">
            <x v="1"/>
          </reference>
          <reference field="2" count="1" selected="0">
            <x v="20"/>
          </reference>
          <reference field="11" count="1" selected="0">
            <x v="111"/>
          </reference>
          <reference field="13" count="1">
            <x v="51"/>
          </reference>
        </references>
      </pivotArea>
    </format>
    <format dxfId="14765">
      <pivotArea dataOnly="0" labelOnly="1" outline="0" fieldPosition="0">
        <references count="4">
          <reference field="1" count="1" selected="0">
            <x v="1"/>
          </reference>
          <reference field="2" count="1" selected="0">
            <x v="21"/>
          </reference>
          <reference field="11" count="1" selected="0">
            <x v="13"/>
          </reference>
          <reference field="13" count="1">
            <x v="33"/>
          </reference>
        </references>
      </pivotArea>
    </format>
    <format dxfId="14764">
      <pivotArea dataOnly="0" labelOnly="1" outline="0" fieldPosition="0">
        <references count="4">
          <reference field="1" count="1" selected="0">
            <x v="1"/>
          </reference>
          <reference field="2" count="1" selected="0">
            <x v="21"/>
          </reference>
          <reference field="11" count="1" selected="0">
            <x v="43"/>
          </reference>
          <reference field="13" count="1">
            <x v="52"/>
          </reference>
        </references>
      </pivotArea>
    </format>
    <format dxfId="14763">
      <pivotArea dataOnly="0" labelOnly="1" outline="0" fieldPosition="0">
        <references count="4">
          <reference field="1" count="1" selected="0">
            <x v="1"/>
          </reference>
          <reference field="2" count="1" selected="0">
            <x v="21"/>
          </reference>
          <reference field="11" count="1" selected="0">
            <x v="50"/>
          </reference>
          <reference field="13" count="1">
            <x v="33"/>
          </reference>
        </references>
      </pivotArea>
    </format>
    <format dxfId="14762">
      <pivotArea dataOnly="0" labelOnly="1" outline="0" fieldPosition="0">
        <references count="4">
          <reference field="1" count="1" selected="0">
            <x v="1"/>
          </reference>
          <reference field="2" count="1" selected="0">
            <x v="21"/>
          </reference>
          <reference field="11" count="1" selected="0">
            <x v="59"/>
          </reference>
          <reference field="13" count="1">
            <x v="51"/>
          </reference>
        </references>
      </pivotArea>
    </format>
    <format dxfId="14761">
      <pivotArea dataOnly="0" labelOnly="1" outline="0" fieldPosition="0">
        <references count="4">
          <reference field="1" count="1" selected="0">
            <x v="1"/>
          </reference>
          <reference field="2" count="1" selected="0">
            <x v="21"/>
          </reference>
          <reference field="11" count="1" selected="0">
            <x v="60"/>
          </reference>
          <reference field="13" count="1">
            <x v="49"/>
          </reference>
        </references>
      </pivotArea>
    </format>
    <format dxfId="14760">
      <pivotArea dataOnly="0" labelOnly="1" outline="0" fieldPosition="0">
        <references count="4">
          <reference field="1" count="1" selected="0">
            <x v="1"/>
          </reference>
          <reference field="2" count="1" selected="0">
            <x v="21"/>
          </reference>
          <reference field="11" count="1" selected="0">
            <x v="142"/>
          </reference>
          <reference field="13" count="1">
            <x v="33"/>
          </reference>
        </references>
      </pivotArea>
    </format>
    <format dxfId="14759">
      <pivotArea dataOnly="0" labelOnly="1" outline="0" fieldPosition="0">
        <references count="4">
          <reference field="1" count="1" selected="0">
            <x v="0"/>
          </reference>
          <reference field="2" count="1" selected="0">
            <x v="1"/>
          </reference>
          <reference field="11" count="1" selected="0">
            <x v="41"/>
          </reference>
          <reference field="13" count="1">
            <x v="48"/>
          </reference>
        </references>
      </pivotArea>
    </format>
    <format dxfId="14758">
      <pivotArea dataOnly="0" labelOnly="1" outline="0" fieldPosition="0">
        <references count="4">
          <reference field="1" count="1" selected="0">
            <x v="0"/>
          </reference>
          <reference field="2" count="1" selected="0">
            <x v="1"/>
          </reference>
          <reference field="11" count="1" selected="0">
            <x v="61"/>
          </reference>
          <reference field="13" count="1">
            <x v="47"/>
          </reference>
        </references>
      </pivotArea>
    </format>
    <format dxfId="14757">
      <pivotArea dataOnly="0" labelOnly="1" outline="0" fieldPosition="0">
        <references count="4">
          <reference field="1" count="1" selected="0">
            <x v="0"/>
          </reference>
          <reference field="2" count="1" selected="0">
            <x v="1"/>
          </reference>
          <reference field="11" count="1" selected="0">
            <x v="102"/>
          </reference>
          <reference field="13" count="1">
            <x v="38"/>
          </reference>
        </references>
      </pivotArea>
    </format>
    <format dxfId="14756">
      <pivotArea dataOnly="0" labelOnly="1" outline="0" fieldPosition="0">
        <references count="4">
          <reference field="1" count="1" selected="0">
            <x v="0"/>
          </reference>
          <reference field="2" count="1" selected="0">
            <x v="1"/>
          </reference>
          <reference field="11" count="1" selected="0">
            <x v="120"/>
          </reference>
          <reference field="13" count="1">
            <x v="25"/>
          </reference>
        </references>
      </pivotArea>
    </format>
    <format dxfId="14755">
      <pivotArea dataOnly="0" labelOnly="1" outline="0" fieldPosition="0">
        <references count="4">
          <reference field="1" count="1" selected="0">
            <x v="0"/>
          </reference>
          <reference field="2" count="1" selected="0">
            <x v="1"/>
          </reference>
          <reference field="11" count="1" selected="0">
            <x v="134"/>
          </reference>
          <reference field="13" count="1">
            <x v="36"/>
          </reference>
        </references>
      </pivotArea>
    </format>
    <format dxfId="14754">
      <pivotArea dataOnly="0" labelOnly="1" outline="0" fieldPosition="0">
        <references count="4">
          <reference field="1" count="1" selected="0">
            <x v="0"/>
          </reference>
          <reference field="2" count="1" selected="0">
            <x v="1"/>
          </reference>
          <reference field="11" count="1" selected="0">
            <x v="153"/>
          </reference>
          <reference field="13" count="1">
            <x v="24"/>
          </reference>
        </references>
      </pivotArea>
    </format>
    <format dxfId="14753">
      <pivotArea dataOnly="0" labelOnly="1" outline="0" fieldPosition="0">
        <references count="4">
          <reference field="1" count="1" selected="0">
            <x v="0"/>
          </reference>
          <reference field="2" count="1" selected="0">
            <x v="5"/>
          </reference>
          <reference field="11" count="1" selected="0">
            <x v="28"/>
          </reference>
          <reference field="13" count="1">
            <x v="53"/>
          </reference>
        </references>
      </pivotArea>
    </format>
    <format dxfId="14752">
      <pivotArea dataOnly="0" labelOnly="1" outline="0" fieldPosition="0">
        <references count="4">
          <reference field="1" count="1" selected="0">
            <x v="0"/>
          </reference>
          <reference field="2" count="1" selected="0">
            <x v="5"/>
          </reference>
          <reference field="11" count="1" selected="0">
            <x v="29"/>
          </reference>
          <reference field="13" count="1">
            <x v="55"/>
          </reference>
        </references>
      </pivotArea>
    </format>
    <format dxfId="14751">
      <pivotArea dataOnly="0" labelOnly="1" outline="0" fieldPosition="0">
        <references count="4">
          <reference field="1" count="1" selected="0">
            <x v="0"/>
          </reference>
          <reference field="2" count="1" selected="0">
            <x v="5"/>
          </reference>
          <reference field="11" count="1" selected="0">
            <x v="30"/>
          </reference>
          <reference field="13" count="1">
            <x v="39"/>
          </reference>
        </references>
      </pivotArea>
    </format>
    <format dxfId="14750">
      <pivotArea dataOnly="0" labelOnly="1" outline="0" fieldPosition="0">
        <references count="4">
          <reference field="1" count="1" selected="0">
            <x v="0"/>
          </reference>
          <reference field="2" count="1" selected="0">
            <x v="5"/>
          </reference>
          <reference field="11" count="1" selected="0">
            <x v="36"/>
          </reference>
          <reference field="13" count="1">
            <x v="54"/>
          </reference>
        </references>
      </pivotArea>
    </format>
    <format dxfId="14749">
      <pivotArea dataOnly="0" labelOnly="1" outline="0" fieldPosition="0">
        <references count="4">
          <reference field="1" count="1" selected="0">
            <x v="0"/>
          </reference>
          <reference field="2" count="1" selected="0">
            <x v="5"/>
          </reference>
          <reference field="11" count="1" selected="0">
            <x v="46"/>
          </reference>
          <reference field="13" count="1">
            <x v="38"/>
          </reference>
        </references>
      </pivotArea>
    </format>
    <format dxfId="14748">
      <pivotArea dataOnly="0" labelOnly="1" outline="0" fieldPosition="0">
        <references count="4">
          <reference field="1" count="1" selected="0">
            <x v="0"/>
          </reference>
          <reference field="2" count="1" selected="0">
            <x v="5"/>
          </reference>
          <reference field="11" count="1" selected="0">
            <x v="47"/>
          </reference>
          <reference field="13" count="1">
            <x v="53"/>
          </reference>
        </references>
      </pivotArea>
    </format>
    <format dxfId="14747">
      <pivotArea dataOnly="0" labelOnly="1" outline="0" fieldPosition="0">
        <references count="4">
          <reference field="1" count="1" selected="0">
            <x v="0"/>
          </reference>
          <reference field="2" count="1" selected="0">
            <x v="5"/>
          </reference>
          <reference field="11" count="1" selected="0">
            <x v="49"/>
          </reference>
          <reference field="13" count="1">
            <x v="40"/>
          </reference>
        </references>
      </pivotArea>
    </format>
    <format dxfId="14746">
      <pivotArea dataOnly="0" labelOnly="1" outline="0" fieldPosition="0">
        <references count="4">
          <reference field="1" count="1" selected="0">
            <x v="0"/>
          </reference>
          <reference field="2" count="1" selected="0">
            <x v="5"/>
          </reference>
          <reference field="11" count="1" selected="0">
            <x v="100"/>
          </reference>
          <reference field="13" count="1">
            <x v="38"/>
          </reference>
        </references>
      </pivotArea>
    </format>
    <format dxfId="14745">
      <pivotArea dataOnly="0" labelOnly="1" outline="0" fieldPosition="0">
        <references count="4">
          <reference field="1" count="1" selected="0">
            <x v="0"/>
          </reference>
          <reference field="2" count="1" selected="0">
            <x v="5"/>
          </reference>
          <reference field="11" count="1" selected="0">
            <x v="114"/>
          </reference>
          <reference field="13" count="1">
            <x v="28"/>
          </reference>
        </references>
      </pivotArea>
    </format>
    <format dxfId="14744">
      <pivotArea dataOnly="0" labelOnly="1" outline="0" fieldPosition="0">
        <references count="4">
          <reference field="1" count="1" selected="0">
            <x v="0"/>
          </reference>
          <reference field="2" count="1" selected="0">
            <x v="5"/>
          </reference>
          <reference field="11" count="1" selected="0">
            <x v="116"/>
          </reference>
          <reference field="13" count="1">
            <x v="38"/>
          </reference>
        </references>
      </pivotArea>
    </format>
    <format dxfId="14743">
      <pivotArea dataOnly="0" labelOnly="1" outline="0" fieldPosition="0">
        <references count="4">
          <reference field="1" count="1" selected="0">
            <x v="0"/>
          </reference>
          <reference field="2" count="1" selected="0">
            <x v="5"/>
          </reference>
          <reference field="11" count="1" selected="0">
            <x v="128"/>
          </reference>
          <reference field="13" count="1">
            <x v="35"/>
          </reference>
        </references>
      </pivotArea>
    </format>
    <format dxfId="14742">
      <pivotArea dataOnly="0" labelOnly="1" outline="0" fieldPosition="0">
        <references count="4">
          <reference field="1" count="1" selected="0">
            <x v="0"/>
          </reference>
          <reference field="2" count="1" selected="0">
            <x v="18"/>
          </reference>
          <reference field="11" count="1" selected="0">
            <x v="0"/>
          </reference>
          <reference field="13" count="1">
            <x v="44"/>
          </reference>
        </references>
      </pivotArea>
    </format>
    <format dxfId="14741">
      <pivotArea dataOnly="0" labelOnly="1" outline="0" fieldPosition="0">
        <references count="4">
          <reference field="1" count="1" selected="0">
            <x v="0"/>
          </reference>
          <reference field="2" count="1" selected="0">
            <x v="18"/>
          </reference>
          <reference field="11" count="1" selected="0">
            <x v="1"/>
          </reference>
          <reference field="13" count="1">
            <x v="41"/>
          </reference>
        </references>
      </pivotArea>
    </format>
    <format dxfId="14740">
      <pivotArea dataOnly="0" labelOnly="1" outline="0" fieldPosition="0">
        <references count="4">
          <reference field="1" count="1" selected="0">
            <x v="0"/>
          </reference>
          <reference field="2" count="1" selected="0">
            <x v="18"/>
          </reference>
          <reference field="11" count="1" selected="0">
            <x v="2"/>
          </reference>
          <reference field="13" count="1">
            <x v="44"/>
          </reference>
        </references>
      </pivotArea>
    </format>
    <format dxfId="14739">
      <pivotArea dataOnly="0" labelOnly="1" outline="0" fieldPosition="0">
        <references count="4">
          <reference field="1" count="1" selected="0">
            <x v="0"/>
          </reference>
          <reference field="2" count="1" selected="0">
            <x v="18"/>
          </reference>
          <reference field="11" count="1" selected="0">
            <x v="4"/>
          </reference>
          <reference field="13" count="1">
            <x v="30"/>
          </reference>
        </references>
      </pivotArea>
    </format>
    <format dxfId="14738">
      <pivotArea dataOnly="0" labelOnly="1" outline="0" fieldPosition="0">
        <references count="4">
          <reference field="1" count="1" selected="0">
            <x v="0"/>
          </reference>
          <reference field="2" count="1" selected="0">
            <x v="18"/>
          </reference>
          <reference field="11" count="1" selected="0">
            <x v="5"/>
          </reference>
          <reference field="13" count="1">
            <x v="41"/>
          </reference>
        </references>
      </pivotArea>
    </format>
    <format dxfId="14737">
      <pivotArea dataOnly="0" labelOnly="1" outline="0" fieldPosition="0">
        <references count="4">
          <reference field="1" count="1" selected="0">
            <x v="0"/>
          </reference>
          <reference field="2" count="1" selected="0">
            <x v="18"/>
          </reference>
          <reference field="11" count="1" selected="0">
            <x v="32"/>
          </reference>
          <reference field="13" count="1">
            <x v="37"/>
          </reference>
        </references>
      </pivotArea>
    </format>
    <format dxfId="14736">
      <pivotArea dataOnly="0" labelOnly="1" outline="0" fieldPosition="0">
        <references count="4">
          <reference field="1" count="1" selected="0">
            <x v="0"/>
          </reference>
          <reference field="2" count="1" selected="0">
            <x v="18"/>
          </reference>
          <reference field="11" count="1" selected="0">
            <x v="34"/>
          </reference>
          <reference field="13" count="1">
            <x v="45"/>
          </reference>
        </references>
      </pivotArea>
    </format>
    <format dxfId="14735">
      <pivotArea dataOnly="0" labelOnly="1" outline="0" fieldPosition="0">
        <references count="4">
          <reference field="1" count="1" selected="0">
            <x v="0"/>
          </reference>
          <reference field="2" count="1" selected="0">
            <x v="18"/>
          </reference>
          <reference field="11" count="1" selected="0">
            <x v="35"/>
          </reference>
          <reference field="13" count="1">
            <x v="42"/>
          </reference>
        </references>
      </pivotArea>
    </format>
    <format dxfId="14734">
      <pivotArea dataOnly="0" labelOnly="1" outline="0" fieldPosition="0">
        <references count="4">
          <reference field="1" count="1" selected="0">
            <x v="0"/>
          </reference>
          <reference field="2" count="1" selected="0">
            <x v="18"/>
          </reference>
          <reference field="11" count="1" selected="0">
            <x v="37"/>
          </reference>
          <reference field="13" count="1">
            <x v="1"/>
          </reference>
        </references>
      </pivotArea>
    </format>
    <format dxfId="14733">
      <pivotArea dataOnly="0" labelOnly="1" outline="0" fieldPosition="0">
        <references count="4">
          <reference field="1" count="1" selected="0">
            <x v="0"/>
          </reference>
          <reference field="2" count="1" selected="0">
            <x v="18"/>
          </reference>
          <reference field="11" count="1" selected="0">
            <x v="52"/>
          </reference>
          <reference field="13" count="1">
            <x v="0"/>
          </reference>
        </references>
      </pivotArea>
    </format>
    <format dxfId="14732">
      <pivotArea dataOnly="0" labelOnly="1" outline="0" fieldPosition="0">
        <references count="4">
          <reference field="1" count="1" selected="0">
            <x v="0"/>
          </reference>
          <reference field="2" count="1" selected="0">
            <x v="18"/>
          </reference>
          <reference field="11" count="1" selected="0">
            <x v="57"/>
          </reference>
          <reference field="13" count="1">
            <x v="22"/>
          </reference>
        </references>
      </pivotArea>
    </format>
    <format dxfId="14731">
      <pivotArea dataOnly="0" labelOnly="1" outline="0" fieldPosition="0">
        <references count="4">
          <reference field="1" count="1" selected="0">
            <x v="0"/>
          </reference>
          <reference field="2" count="1" selected="0">
            <x v="18"/>
          </reference>
          <reference field="11" count="1" selected="0">
            <x v="86"/>
          </reference>
          <reference field="13" count="1">
            <x v="27"/>
          </reference>
        </references>
      </pivotArea>
    </format>
    <format dxfId="14730">
      <pivotArea dataOnly="0" labelOnly="1" outline="0" fieldPosition="0">
        <references count="4">
          <reference field="1" count="1" selected="0">
            <x v="0"/>
          </reference>
          <reference field="2" count="1" selected="0">
            <x v="18"/>
          </reference>
          <reference field="11" count="1" selected="0">
            <x v="89"/>
          </reference>
          <reference field="13" count="1">
            <x v="29"/>
          </reference>
        </references>
      </pivotArea>
    </format>
    <format dxfId="14729">
      <pivotArea dataOnly="0" labelOnly="1" outline="0" fieldPosition="0">
        <references count="4">
          <reference field="1" count="1" selected="0">
            <x v="0"/>
          </reference>
          <reference field="2" count="1" selected="0">
            <x v="18"/>
          </reference>
          <reference field="11" count="1" selected="0">
            <x v="113"/>
          </reference>
          <reference field="13" count="1">
            <x v="41"/>
          </reference>
        </references>
      </pivotArea>
    </format>
    <format dxfId="14728">
      <pivotArea dataOnly="0" labelOnly="1" outline="0" fieldPosition="0">
        <references count="4">
          <reference field="1" count="1" selected="0">
            <x v="0"/>
          </reference>
          <reference field="2" count="1" selected="0">
            <x v="18"/>
          </reference>
          <reference field="11" count="1" selected="0">
            <x v="115"/>
          </reference>
          <reference field="13" count="1">
            <x v="27"/>
          </reference>
        </references>
      </pivotArea>
    </format>
    <format dxfId="14727">
      <pivotArea dataOnly="0" labelOnly="1" outline="0" fieldPosition="0">
        <references count="4">
          <reference field="1" count="1" selected="0">
            <x v="0"/>
          </reference>
          <reference field="2" count="1" selected="0">
            <x v="18"/>
          </reference>
          <reference field="11" count="1" selected="0">
            <x v="117"/>
          </reference>
          <reference field="13" count="1">
            <x v="53"/>
          </reference>
        </references>
      </pivotArea>
    </format>
    <format dxfId="14726">
      <pivotArea dataOnly="0" labelOnly="1" outline="0" fieldPosition="0">
        <references count="4">
          <reference field="1" count="1" selected="0">
            <x v="0"/>
          </reference>
          <reference field="2" count="1" selected="0">
            <x v="18"/>
          </reference>
          <reference field="11" count="1" selected="0">
            <x v="122"/>
          </reference>
          <reference field="13" count="1">
            <x v="46"/>
          </reference>
        </references>
      </pivotArea>
    </format>
    <format dxfId="14725">
      <pivotArea dataOnly="0" labelOnly="1" outline="0" fieldPosition="0">
        <references count="4">
          <reference field="1" count="1" selected="0">
            <x v="0"/>
          </reference>
          <reference field="2" count="1" selected="0">
            <x v="18"/>
          </reference>
          <reference field="11" count="1" selected="0">
            <x v="123"/>
          </reference>
          <reference field="13" count="1">
            <x v="42"/>
          </reference>
        </references>
      </pivotArea>
    </format>
    <format dxfId="14724">
      <pivotArea dataOnly="0" labelOnly="1" outline="0" fieldPosition="0">
        <references count="4">
          <reference field="1" count="1" selected="0">
            <x v="0"/>
          </reference>
          <reference field="2" count="1" selected="0">
            <x v="18"/>
          </reference>
          <reference field="11" count="1" selected="0">
            <x v="124"/>
          </reference>
          <reference field="13" count="1">
            <x v="45"/>
          </reference>
        </references>
      </pivotArea>
    </format>
    <format dxfId="14723">
      <pivotArea dataOnly="0" labelOnly="1" outline="0" fieldPosition="0">
        <references count="4">
          <reference field="1" count="1" selected="0">
            <x v="0"/>
          </reference>
          <reference field="2" count="1" selected="0">
            <x v="18"/>
          </reference>
          <reference field="11" count="1" selected="0">
            <x v="125"/>
          </reference>
          <reference field="13" count="1">
            <x v="1"/>
          </reference>
        </references>
      </pivotArea>
    </format>
    <format dxfId="14722">
      <pivotArea dataOnly="0" labelOnly="1" outline="0" fieldPosition="0">
        <references count="4">
          <reference field="1" count="1" selected="0">
            <x v="0"/>
          </reference>
          <reference field="2" count="1" selected="0">
            <x v="18"/>
          </reference>
          <reference field="11" count="1" selected="0">
            <x v="130"/>
          </reference>
          <reference field="13" count="1">
            <x v="34"/>
          </reference>
        </references>
      </pivotArea>
    </format>
    <format dxfId="14721">
      <pivotArea dataOnly="0" labelOnly="1" outline="0" fieldPosition="0">
        <references count="4">
          <reference field="1" count="1" selected="0">
            <x v="0"/>
          </reference>
          <reference field="2" count="1" selected="0">
            <x v="18"/>
          </reference>
          <reference field="11" count="1" selected="0">
            <x v="131"/>
          </reference>
          <reference field="13" count="1">
            <x v="37"/>
          </reference>
        </references>
      </pivotArea>
    </format>
    <format dxfId="14720">
      <pivotArea dataOnly="0" labelOnly="1" outline="0" fieldPosition="0">
        <references count="4">
          <reference field="1" count="1" selected="0">
            <x v="0"/>
          </reference>
          <reference field="2" count="1" selected="0">
            <x v="18"/>
          </reference>
          <reference field="11" count="1" selected="0">
            <x v="132"/>
          </reference>
          <reference field="13" count="1">
            <x v="10"/>
          </reference>
        </references>
      </pivotArea>
    </format>
    <format dxfId="14719">
      <pivotArea dataOnly="0" labelOnly="1" outline="0" fieldPosition="0">
        <references count="4">
          <reference field="1" count="1" selected="0">
            <x v="0"/>
          </reference>
          <reference field="2" count="1" selected="0">
            <x v="18"/>
          </reference>
          <reference field="11" count="1" selected="0">
            <x v="154"/>
          </reference>
          <reference field="13" count="1">
            <x v="27"/>
          </reference>
        </references>
      </pivotArea>
    </format>
    <format dxfId="14718">
      <pivotArea dataOnly="0" labelOnly="1" outline="0" fieldPosition="0">
        <references count="5">
          <reference field="1" count="1" selected="0">
            <x v="3"/>
          </reference>
          <reference field="2" count="1" selected="0">
            <x v="6"/>
          </reference>
          <reference field="11" count="1" selected="0">
            <x v="51"/>
          </reference>
          <reference field="13" count="1" selected="0">
            <x v="18"/>
          </reference>
          <reference field="14" count="1">
            <x v="14"/>
          </reference>
        </references>
      </pivotArea>
    </format>
    <format dxfId="14717">
      <pivotArea dataOnly="0" labelOnly="1" outline="0" fieldPosition="0">
        <references count="5">
          <reference field="1" count="1" selected="0">
            <x v="3"/>
          </reference>
          <reference field="2" count="1" selected="0">
            <x v="6"/>
          </reference>
          <reference field="11" count="1" selected="0">
            <x v="58"/>
          </reference>
          <reference field="13" count="1" selected="0">
            <x v="19"/>
          </reference>
          <reference field="14" count="1">
            <x v="14"/>
          </reference>
        </references>
      </pivotArea>
    </format>
    <format dxfId="14716">
      <pivotArea dataOnly="0" labelOnly="1" outline="0" fieldPosition="0">
        <references count="5">
          <reference field="1" count="1" selected="0">
            <x v="3"/>
          </reference>
          <reference field="2" count="1" selected="0">
            <x v="6"/>
          </reference>
          <reference field="11" count="1" selected="0">
            <x v="133"/>
          </reference>
          <reference field="13" count="1" selected="0">
            <x v="15"/>
          </reference>
          <reference field="14" count="1">
            <x v="13"/>
          </reference>
        </references>
      </pivotArea>
    </format>
    <format dxfId="14715">
      <pivotArea dataOnly="0" labelOnly="1" outline="0" fieldPosition="0">
        <references count="5">
          <reference field="1" count="1" selected="0">
            <x v="2"/>
          </reference>
          <reference field="2" count="1" selected="0">
            <x v="9"/>
          </reference>
          <reference field="11" count="1" selected="0">
            <x v="7"/>
          </reference>
          <reference field="13" count="1" selected="0">
            <x v="2"/>
          </reference>
          <reference field="14" count="1">
            <x v="25"/>
          </reference>
        </references>
      </pivotArea>
    </format>
    <format dxfId="14714">
      <pivotArea dataOnly="0" labelOnly="1" outline="0" fieldPosition="0">
        <references count="5">
          <reference field="1" count="1" selected="0">
            <x v="2"/>
          </reference>
          <reference field="2" count="1" selected="0">
            <x v="9"/>
          </reference>
          <reference field="11" count="1" selected="0">
            <x v="8"/>
          </reference>
          <reference field="13" count="1" selected="0">
            <x v="8"/>
          </reference>
          <reference field="14" count="1">
            <x v="5"/>
          </reference>
        </references>
      </pivotArea>
    </format>
    <format dxfId="14713">
      <pivotArea dataOnly="0" labelOnly="1" outline="0" fieldPosition="0">
        <references count="5">
          <reference field="1" count="1" selected="0">
            <x v="2"/>
          </reference>
          <reference field="2" count="1" selected="0">
            <x v="9"/>
          </reference>
          <reference field="11" count="1" selected="0">
            <x v="9"/>
          </reference>
          <reference field="13" count="1" selected="0">
            <x v="8"/>
          </reference>
          <reference field="14" count="1">
            <x v="5"/>
          </reference>
        </references>
      </pivotArea>
    </format>
    <format dxfId="14712">
      <pivotArea dataOnly="0" labelOnly="1" outline="0" fieldPosition="0">
        <references count="5">
          <reference field="1" count="1" selected="0">
            <x v="2"/>
          </reference>
          <reference field="2" count="1" selected="0">
            <x v="9"/>
          </reference>
          <reference field="11" count="1" selected="0">
            <x v="38"/>
          </reference>
          <reference field="13" count="1" selected="0">
            <x v="23"/>
          </reference>
          <reference field="14" count="1">
            <x v="32"/>
          </reference>
        </references>
      </pivotArea>
    </format>
    <format dxfId="14711">
      <pivotArea dataOnly="0" labelOnly="1" outline="0" fieldPosition="0">
        <references count="5">
          <reference field="1" count="1" selected="0">
            <x v="2"/>
          </reference>
          <reference field="2" count="1" selected="0">
            <x v="9"/>
          </reference>
          <reference field="11" count="1" selected="0">
            <x v="39"/>
          </reference>
          <reference field="13" count="1" selected="0">
            <x v="17"/>
          </reference>
          <reference field="14" count="1">
            <x v="0"/>
          </reference>
        </references>
      </pivotArea>
    </format>
    <format dxfId="14710">
      <pivotArea dataOnly="0" labelOnly="1" outline="0" fieldPosition="0">
        <references count="5">
          <reference field="1" count="1" selected="0">
            <x v="2"/>
          </reference>
          <reference field="2" count="1" selected="0">
            <x v="9"/>
          </reference>
          <reference field="11" count="1" selected="0">
            <x v="40"/>
          </reference>
          <reference field="13" count="1" selected="0">
            <x v="17"/>
          </reference>
          <reference field="14" count="1">
            <x v="0"/>
          </reference>
        </references>
      </pivotArea>
    </format>
    <format dxfId="14709">
      <pivotArea dataOnly="0" labelOnly="1" outline="0" fieldPosition="0">
        <references count="5">
          <reference field="1" count="1" selected="0">
            <x v="2"/>
          </reference>
          <reference field="2" count="1" selected="0">
            <x v="9"/>
          </reference>
          <reference field="11" count="1" selected="0">
            <x v="54"/>
          </reference>
          <reference field="13" count="1" selected="0">
            <x v="16"/>
          </reference>
          <reference field="14" count="1">
            <x v="0"/>
          </reference>
        </references>
      </pivotArea>
    </format>
    <format dxfId="14708">
      <pivotArea dataOnly="0" labelOnly="1" outline="0" fieldPosition="0">
        <references count="5">
          <reference field="1" count="1" selected="0">
            <x v="2"/>
          </reference>
          <reference field="2" count="1" selected="0">
            <x v="9"/>
          </reference>
          <reference field="11" count="1" selected="0">
            <x v="55"/>
          </reference>
          <reference field="13" count="1" selected="0">
            <x v="16"/>
          </reference>
          <reference field="14" count="1">
            <x v="0"/>
          </reference>
        </references>
      </pivotArea>
    </format>
    <format dxfId="14707">
      <pivotArea dataOnly="0" labelOnly="1" outline="0" fieldPosition="0">
        <references count="5">
          <reference field="1" count="1" selected="0">
            <x v="2"/>
          </reference>
          <reference field="2" count="1" selected="0">
            <x v="9"/>
          </reference>
          <reference field="11" count="1" selected="0">
            <x v="62"/>
          </reference>
          <reference field="13" count="1" selected="0">
            <x v="22"/>
          </reference>
          <reference field="14" count="1">
            <x v="32"/>
          </reference>
        </references>
      </pivotArea>
    </format>
    <format dxfId="14706">
      <pivotArea dataOnly="0" labelOnly="1" outline="0" fieldPosition="0">
        <references count="5">
          <reference field="1" count="1" selected="0">
            <x v="2"/>
          </reference>
          <reference field="2" count="1" selected="0">
            <x v="9"/>
          </reference>
          <reference field="11" count="1" selected="0">
            <x v="79"/>
          </reference>
          <reference field="13" count="1" selected="0">
            <x v="4"/>
          </reference>
          <reference field="14" count="1">
            <x v="18"/>
          </reference>
        </references>
      </pivotArea>
    </format>
    <format dxfId="14705">
      <pivotArea dataOnly="0" labelOnly="1" outline="0" fieldPosition="0">
        <references count="5">
          <reference field="1" count="1" selected="0">
            <x v="2"/>
          </reference>
          <reference field="2" count="1" selected="0">
            <x v="9"/>
          </reference>
          <reference field="11" count="1" selected="0">
            <x v="98"/>
          </reference>
          <reference field="13" count="1" selected="0">
            <x v="3"/>
          </reference>
          <reference field="14" count="1">
            <x v="25"/>
          </reference>
        </references>
      </pivotArea>
    </format>
    <format dxfId="14704">
      <pivotArea dataOnly="0" labelOnly="1" outline="0" fieldPosition="0">
        <references count="5">
          <reference field="1" count="1" selected="0">
            <x v="2"/>
          </reference>
          <reference field="2" count="1" selected="0">
            <x v="9"/>
          </reference>
          <reference field="11" count="1" selected="0">
            <x v="109"/>
          </reference>
          <reference field="13" count="1" selected="0">
            <x v="8"/>
          </reference>
          <reference field="14" count="1">
            <x v="5"/>
          </reference>
        </references>
      </pivotArea>
    </format>
    <format dxfId="14703">
      <pivotArea dataOnly="0" labelOnly="1" outline="0" fieldPosition="0">
        <references count="5">
          <reference field="1" count="1" selected="0">
            <x v="2"/>
          </reference>
          <reference field="2" count="1" selected="0">
            <x v="9"/>
          </reference>
          <reference field="11" count="1" selected="0">
            <x v="110"/>
          </reference>
          <reference field="13" count="1" selected="0">
            <x v="8"/>
          </reference>
          <reference field="14" count="1">
            <x v="5"/>
          </reference>
        </references>
      </pivotArea>
    </format>
    <format dxfId="14702">
      <pivotArea dataOnly="0" labelOnly="1" outline="0" fieldPosition="0">
        <references count="5">
          <reference field="1" count="1" selected="0">
            <x v="2"/>
          </reference>
          <reference field="2" count="1" selected="0">
            <x v="9"/>
          </reference>
          <reference field="11" count="1" selected="0">
            <x v="126"/>
          </reference>
          <reference field="13" count="1" selected="0">
            <x v="8"/>
          </reference>
          <reference field="14" count="1">
            <x v="5"/>
          </reference>
        </references>
      </pivotArea>
    </format>
    <format dxfId="14701">
      <pivotArea dataOnly="0" labelOnly="1" outline="0" fieldPosition="0">
        <references count="5">
          <reference field="1" count="1" selected="0">
            <x v="2"/>
          </reference>
          <reference field="2" count="1" selected="0">
            <x v="9"/>
          </reference>
          <reference field="11" count="1" selected="0">
            <x v="127"/>
          </reference>
          <reference field="13" count="1" selected="0">
            <x v="8"/>
          </reference>
          <reference field="14" count="1">
            <x v="5"/>
          </reference>
        </references>
      </pivotArea>
    </format>
    <format dxfId="14700">
      <pivotArea dataOnly="0" labelOnly="1" outline="0" fieldPosition="0">
        <references count="5">
          <reference field="1" count="1" selected="0">
            <x v="2"/>
          </reference>
          <reference field="2" count="1" selected="0">
            <x v="9"/>
          </reference>
          <reference field="11" count="1" selected="0">
            <x v="129"/>
          </reference>
          <reference field="13" count="1" selected="0">
            <x v="43"/>
          </reference>
          <reference field="14" count="1">
            <x v="17"/>
          </reference>
        </references>
      </pivotArea>
    </format>
    <format dxfId="14699">
      <pivotArea dataOnly="0" labelOnly="1" outline="0" fieldPosition="0">
        <references count="5">
          <reference field="1" count="1" selected="0">
            <x v="2"/>
          </reference>
          <reference field="2" count="1" selected="0">
            <x v="9"/>
          </reference>
          <reference field="11" count="1" selected="0">
            <x v="135"/>
          </reference>
          <reference field="13" count="1" selected="0">
            <x v="11"/>
          </reference>
          <reference field="14" count="1">
            <x v="34"/>
          </reference>
        </references>
      </pivotArea>
    </format>
    <format dxfId="14698">
      <pivotArea dataOnly="0" labelOnly="1" outline="0" fieldPosition="0">
        <references count="5">
          <reference field="1" count="1" selected="0">
            <x v="2"/>
          </reference>
          <reference field="2" count="1" selected="0">
            <x v="9"/>
          </reference>
          <reference field="11" count="1" selected="0">
            <x v="137"/>
          </reference>
          <reference field="13" count="1" selected="0">
            <x v="13"/>
          </reference>
          <reference field="14" count="1">
            <x v="38"/>
          </reference>
        </references>
      </pivotArea>
    </format>
    <format dxfId="14697">
      <pivotArea dataOnly="0" labelOnly="1" outline="0" fieldPosition="0">
        <references count="5">
          <reference field="1" count="1" selected="0">
            <x v="2"/>
          </reference>
          <reference field="2" count="1" selected="0">
            <x v="9"/>
          </reference>
          <reference field="11" count="1" selected="0">
            <x v="138"/>
          </reference>
          <reference field="13" count="1" selected="0">
            <x v="13"/>
          </reference>
          <reference field="14" count="1">
            <x v="38"/>
          </reference>
        </references>
      </pivotArea>
    </format>
    <format dxfId="14696">
      <pivotArea dataOnly="0" labelOnly="1" outline="0" fieldPosition="0">
        <references count="5">
          <reference field="1" count="1" selected="0">
            <x v="2"/>
          </reference>
          <reference field="2" count="1" selected="0">
            <x v="9"/>
          </reference>
          <reference field="11" count="1" selected="0">
            <x v="155"/>
          </reference>
          <reference field="13" count="1" selected="0">
            <x v="6"/>
          </reference>
          <reference field="14" count="1">
            <x v="22"/>
          </reference>
        </references>
      </pivotArea>
    </format>
    <format dxfId="14695">
      <pivotArea dataOnly="0" labelOnly="1" outline="0" fieldPosition="0">
        <references count="5">
          <reference field="1" count="1" selected="0">
            <x v="2"/>
          </reference>
          <reference field="2" count="1" selected="0">
            <x v="9"/>
          </reference>
          <reference field="11" count="1" selected="0">
            <x v="156"/>
          </reference>
          <reference field="13" count="1" selected="0">
            <x v="6"/>
          </reference>
          <reference field="14" count="1">
            <x v="22"/>
          </reference>
        </references>
      </pivotArea>
    </format>
    <format dxfId="14694">
      <pivotArea dataOnly="0" labelOnly="1" outline="0" fieldPosition="0">
        <references count="5">
          <reference field="1" count="1" selected="0">
            <x v="2"/>
          </reference>
          <reference field="2" count="1" selected="0">
            <x v="13"/>
          </reference>
          <reference field="11" count="1" selected="0">
            <x v="10"/>
          </reference>
          <reference field="13" count="1" selected="0">
            <x v="5"/>
          </reference>
          <reference field="14" count="1">
            <x v="4"/>
          </reference>
        </references>
      </pivotArea>
    </format>
    <format dxfId="14693">
      <pivotArea dataOnly="0" labelOnly="1" outline="0" fieldPosition="0">
        <references count="5">
          <reference field="1" count="1" selected="0">
            <x v="2"/>
          </reference>
          <reference field="2" count="1" selected="0">
            <x v="13"/>
          </reference>
          <reference field="11" count="1" selected="0">
            <x v="64"/>
          </reference>
          <reference field="13" count="1" selected="0">
            <x v="20"/>
          </reference>
          <reference field="14" count="1">
            <x v="8"/>
          </reference>
        </references>
      </pivotArea>
    </format>
    <format dxfId="14692">
      <pivotArea dataOnly="0" labelOnly="1" outline="0" fieldPosition="0">
        <references count="5">
          <reference field="1" count="1" selected="0">
            <x v="2"/>
          </reference>
          <reference field="2" count="1" selected="0">
            <x v="13"/>
          </reference>
          <reference field="11" count="1" selected="0">
            <x v="69"/>
          </reference>
          <reference field="13" count="1" selected="0">
            <x v="21"/>
          </reference>
          <reference field="14" count="1">
            <x v="8"/>
          </reference>
        </references>
      </pivotArea>
    </format>
    <format dxfId="14691">
      <pivotArea dataOnly="0" labelOnly="1" outline="0" fieldPosition="0">
        <references count="5">
          <reference field="1" count="1" selected="0">
            <x v="2"/>
          </reference>
          <reference field="2" count="1" selected="0">
            <x v="13"/>
          </reference>
          <reference field="11" count="1" selected="0">
            <x v="81"/>
          </reference>
          <reference field="13" count="1" selected="0">
            <x v="4"/>
          </reference>
          <reference field="14" count="1">
            <x v="18"/>
          </reference>
        </references>
      </pivotArea>
    </format>
    <format dxfId="14690">
      <pivotArea dataOnly="0" labelOnly="1" outline="0" fieldPosition="0">
        <references count="5">
          <reference field="1" count="1" selected="0">
            <x v="2"/>
          </reference>
          <reference field="2" count="1" selected="0">
            <x v="13"/>
          </reference>
          <reference field="11" count="1" selected="0">
            <x v="139"/>
          </reference>
          <reference field="13" count="1" selected="0">
            <x v="14"/>
          </reference>
          <reference field="14" count="1">
            <x v="9"/>
          </reference>
        </references>
      </pivotArea>
    </format>
    <format dxfId="14689">
      <pivotArea dataOnly="0" labelOnly="1" outline="0" fieldPosition="0">
        <references count="5">
          <reference field="1" count="1" selected="0">
            <x v="2"/>
          </reference>
          <reference field="2" count="1" selected="0">
            <x v="14"/>
          </reference>
          <reference field="11" count="1" selected="0">
            <x v="16"/>
          </reference>
          <reference field="13" count="1" selected="0">
            <x v="8"/>
          </reference>
          <reference field="14" count="1">
            <x v="5"/>
          </reference>
        </references>
      </pivotArea>
    </format>
    <format dxfId="14688">
      <pivotArea dataOnly="0" labelOnly="1" outline="0" fieldPosition="0">
        <references count="5">
          <reference field="1" count="1" selected="0">
            <x v="2"/>
          </reference>
          <reference field="2" count="1" selected="0">
            <x v="14"/>
          </reference>
          <reference field="11" count="1" selected="0">
            <x v="17"/>
          </reference>
          <reference field="13" count="1" selected="0">
            <x v="8"/>
          </reference>
          <reference field="14" count="1">
            <x v="5"/>
          </reference>
        </references>
      </pivotArea>
    </format>
    <format dxfId="14687">
      <pivotArea dataOnly="0" labelOnly="1" outline="0" fieldPosition="0">
        <references count="5">
          <reference field="1" count="1" selected="0">
            <x v="2"/>
          </reference>
          <reference field="2" count="1" selected="0">
            <x v="14"/>
          </reference>
          <reference field="11" count="1" selected="0">
            <x v="65"/>
          </reference>
          <reference field="13" count="1" selected="0">
            <x v="22"/>
          </reference>
          <reference field="14" count="1">
            <x v="32"/>
          </reference>
        </references>
      </pivotArea>
    </format>
    <format dxfId="14686">
      <pivotArea dataOnly="0" labelOnly="1" outline="0" fieldPosition="0">
        <references count="5">
          <reference field="1" count="1" selected="0">
            <x v="2"/>
          </reference>
          <reference field="2" count="1" selected="0">
            <x v="14"/>
          </reference>
          <reference field="11" count="1" selected="0">
            <x v="70"/>
          </reference>
          <reference field="13" count="1" selected="0">
            <x v="23"/>
          </reference>
          <reference field="14" count="1">
            <x v="32"/>
          </reference>
        </references>
      </pivotArea>
    </format>
    <format dxfId="14685">
      <pivotArea dataOnly="0" labelOnly="1" outline="0" fieldPosition="0">
        <references count="5">
          <reference field="1" count="1" selected="0">
            <x v="2"/>
          </reference>
          <reference field="2" count="1" selected="0">
            <x v="14"/>
          </reference>
          <reference field="11" count="1" selected="0">
            <x v="82"/>
          </reference>
          <reference field="13" count="1" selected="0">
            <x v="4"/>
          </reference>
          <reference field="14" count="1">
            <x v="18"/>
          </reference>
        </references>
      </pivotArea>
    </format>
    <format dxfId="14684">
      <pivotArea dataOnly="0" labelOnly="1" outline="0" fieldPosition="0">
        <references count="5">
          <reference field="1" count="1" selected="0">
            <x v="2"/>
          </reference>
          <reference field="2" count="1" selected="0">
            <x v="14"/>
          </reference>
          <reference field="11" count="1" selected="0">
            <x v="145"/>
          </reference>
          <reference field="13" count="1" selected="0">
            <x v="11"/>
          </reference>
          <reference field="14" count="1">
            <x v="34"/>
          </reference>
        </references>
      </pivotArea>
    </format>
    <format dxfId="14683">
      <pivotArea dataOnly="0" labelOnly="1" outline="0" fieldPosition="0">
        <references count="5">
          <reference field="1" count="1" selected="0">
            <x v="2"/>
          </reference>
          <reference field="2" count="1" selected="0">
            <x v="14"/>
          </reference>
          <reference field="11" count="1" selected="0">
            <x v="146"/>
          </reference>
          <reference field="13" count="1" selected="0">
            <x v="11"/>
          </reference>
          <reference field="14" count="1">
            <x v="34"/>
          </reference>
        </references>
      </pivotArea>
    </format>
    <format dxfId="14682">
      <pivotArea dataOnly="0" labelOnly="1" outline="0" fieldPosition="0">
        <references count="5">
          <reference field="1" count="1" selected="0">
            <x v="2"/>
          </reference>
          <reference field="2" count="1" selected="0">
            <x v="16"/>
          </reference>
          <reference field="11" count="1" selected="0">
            <x v="11"/>
          </reference>
          <reference field="13" count="1" selected="0">
            <x v="7"/>
          </reference>
          <reference field="14" count="1">
            <x v="6"/>
          </reference>
        </references>
      </pivotArea>
    </format>
    <format dxfId="14681">
      <pivotArea dataOnly="0" labelOnly="1" outline="0" fieldPosition="0">
        <references count="5">
          <reference field="1" count="1" selected="0">
            <x v="2"/>
          </reference>
          <reference field="2" count="1" selected="0">
            <x v="16"/>
          </reference>
          <reference field="11" count="1" selected="0">
            <x v="12"/>
          </reference>
          <reference field="13" count="1" selected="0">
            <x v="7"/>
          </reference>
          <reference field="14" count="1">
            <x v="6"/>
          </reference>
        </references>
      </pivotArea>
    </format>
    <format dxfId="14680">
      <pivotArea dataOnly="0" labelOnly="1" outline="0" fieldPosition="0">
        <references count="5">
          <reference field="1" count="1" selected="0">
            <x v="2"/>
          </reference>
          <reference field="2" count="1" selected="0">
            <x v="16"/>
          </reference>
          <reference field="11" count="1" selected="0">
            <x v="14"/>
          </reference>
          <reference field="13" count="1" selected="0">
            <x v="7"/>
          </reference>
          <reference field="14" count="1">
            <x v="6"/>
          </reference>
        </references>
      </pivotArea>
    </format>
    <format dxfId="14679">
      <pivotArea dataOnly="0" labelOnly="1" outline="0" fieldPosition="0">
        <references count="5">
          <reference field="1" count="1" selected="0">
            <x v="2"/>
          </reference>
          <reference field="2" count="1" selected="0">
            <x v="16"/>
          </reference>
          <reference field="11" count="1" selected="0">
            <x v="19"/>
          </reference>
          <reference field="13" count="1" selected="0">
            <x v="7"/>
          </reference>
          <reference field="14" count="1">
            <x v="6"/>
          </reference>
        </references>
      </pivotArea>
    </format>
    <format dxfId="14678">
      <pivotArea dataOnly="0" labelOnly="1" outline="0" fieldPosition="0">
        <references count="5">
          <reference field="1" count="1" selected="0">
            <x v="2"/>
          </reference>
          <reference field="2" count="1" selected="0">
            <x v="16"/>
          </reference>
          <reference field="11" count="1" selected="0">
            <x v="20"/>
          </reference>
          <reference field="13" count="1" selected="0">
            <x v="7"/>
          </reference>
          <reference field="14" count="1">
            <x v="6"/>
          </reference>
        </references>
      </pivotArea>
    </format>
    <format dxfId="14677">
      <pivotArea dataOnly="0" labelOnly="1" outline="0" fieldPosition="0">
        <references count="5">
          <reference field="1" count="1" selected="0">
            <x v="2"/>
          </reference>
          <reference field="2" count="1" selected="0">
            <x v="16"/>
          </reference>
          <reference field="11" count="1" selected="0">
            <x v="21"/>
          </reference>
          <reference field="13" count="1" selected="0">
            <x v="7"/>
          </reference>
          <reference field="14" count="1">
            <x v="6"/>
          </reference>
        </references>
      </pivotArea>
    </format>
    <format dxfId="14676">
      <pivotArea dataOnly="0" labelOnly="1" outline="0" fieldPosition="0">
        <references count="5">
          <reference field="1" count="1" selected="0">
            <x v="2"/>
          </reference>
          <reference field="2" count="1" selected="0">
            <x v="16"/>
          </reference>
          <reference field="11" count="1" selected="0">
            <x v="22"/>
          </reference>
          <reference field="13" count="1" selected="0">
            <x v="7"/>
          </reference>
          <reference field="14" count="1">
            <x v="6"/>
          </reference>
        </references>
      </pivotArea>
    </format>
    <format dxfId="14675">
      <pivotArea dataOnly="0" labelOnly="1" outline="0" fieldPosition="0">
        <references count="5">
          <reference field="1" count="1" selected="0">
            <x v="2"/>
          </reference>
          <reference field="2" count="1" selected="0">
            <x v="16"/>
          </reference>
          <reference field="11" count="1" selected="0">
            <x v="23"/>
          </reference>
          <reference field="13" count="1" selected="0">
            <x v="7"/>
          </reference>
          <reference field="14" count="1">
            <x v="6"/>
          </reference>
        </references>
      </pivotArea>
    </format>
    <format dxfId="14674">
      <pivotArea dataOnly="0" labelOnly="1" outline="0" fieldPosition="0">
        <references count="5">
          <reference field="1" count="1" selected="0">
            <x v="2"/>
          </reference>
          <reference field="2" count="1" selected="0">
            <x v="16"/>
          </reference>
          <reference field="11" count="1" selected="0">
            <x v="67"/>
          </reference>
          <reference field="13" count="1" selected="0">
            <x v="22"/>
          </reference>
          <reference field="14" count="1">
            <x v="32"/>
          </reference>
        </references>
      </pivotArea>
    </format>
    <format dxfId="14673">
      <pivotArea dataOnly="0" labelOnly="1" outline="0" fieldPosition="0">
        <references count="5">
          <reference field="1" count="1" selected="0">
            <x v="2"/>
          </reference>
          <reference field="2" count="1" selected="0">
            <x v="16"/>
          </reference>
          <reference field="11" count="1" selected="0">
            <x v="72"/>
          </reference>
          <reference field="13" count="1" selected="0">
            <x v="23"/>
          </reference>
          <reference field="14" count="1">
            <x v="32"/>
          </reference>
        </references>
      </pivotArea>
    </format>
    <format dxfId="14672">
      <pivotArea dataOnly="0" labelOnly="1" outline="0" fieldPosition="0">
        <references count="5">
          <reference field="1" count="1" selected="0">
            <x v="2"/>
          </reference>
          <reference field="2" count="1" selected="0">
            <x v="16"/>
          </reference>
          <reference field="11" count="1" selected="0">
            <x v="84"/>
          </reference>
          <reference field="13" count="1" selected="0">
            <x v="4"/>
          </reference>
          <reference field="14" count="1">
            <x v="18"/>
          </reference>
        </references>
      </pivotArea>
    </format>
    <format dxfId="14671">
      <pivotArea dataOnly="0" labelOnly="1" outline="0" fieldPosition="0">
        <references count="5">
          <reference field="1" count="1" selected="0">
            <x v="2"/>
          </reference>
          <reference field="2" count="1" selected="0">
            <x v="16"/>
          </reference>
          <reference field="11" count="1" selected="0">
            <x v="140"/>
          </reference>
          <reference field="13" count="1" selected="0">
            <x v="10"/>
          </reference>
          <reference field="14" count="1">
            <x v="35"/>
          </reference>
        </references>
      </pivotArea>
    </format>
    <format dxfId="14670">
      <pivotArea dataOnly="0" labelOnly="1" outline="0" fieldPosition="0">
        <references count="5">
          <reference field="1" count="1" selected="0">
            <x v="2"/>
          </reference>
          <reference field="2" count="1" selected="0">
            <x v="16"/>
          </reference>
          <reference field="11" count="1" selected="0">
            <x v="141"/>
          </reference>
          <reference field="13" count="1" selected="0">
            <x v="10"/>
          </reference>
          <reference field="14" count="1">
            <x v="35"/>
          </reference>
        </references>
      </pivotArea>
    </format>
    <format dxfId="14669">
      <pivotArea dataOnly="0" labelOnly="1" outline="0" fieldPosition="0">
        <references count="5">
          <reference field="1" count="1" selected="0">
            <x v="2"/>
          </reference>
          <reference field="2" count="1" selected="0">
            <x v="16"/>
          </reference>
          <reference field="11" count="1" selected="0">
            <x v="143"/>
          </reference>
          <reference field="13" count="1" selected="0">
            <x v="10"/>
          </reference>
          <reference field="14" count="1">
            <x v="35"/>
          </reference>
        </references>
      </pivotArea>
    </format>
    <format dxfId="14668">
      <pivotArea dataOnly="0" labelOnly="1" outline="0" fieldPosition="0">
        <references count="5">
          <reference field="1" count="1" selected="0">
            <x v="2"/>
          </reference>
          <reference field="2" count="1" selected="0">
            <x v="16"/>
          </reference>
          <reference field="11" count="1" selected="0">
            <x v="148"/>
          </reference>
          <reference field="13" count="1" selected="0">
            <x v="10"/>
          </reference>
          <reference field="14" count="1">
            <x v="35"/>
          </reference>
        </references>
      </pivotArea>
    </format>
    <format dxfId="14667">
      <pivotArea dataOnly="0" labelOnly="1" outline="0" fieldPosition="0">
        <references count="5">
          <reference field="1" count="1" selected="0">
            <x v="2"/>
          </reference>
          <reference field="2" count="1" selected="0">
            <x v="16"/>
          </reference>
          <reference field="11" count="1" selected="0">
            <x v="149"/>
          </reference>
          <reference field="13" count="1" selected="0">
            <x v="10"/>
          </reference>
          <reference field="14" count="1">
            <x v="35"/>
          </reference>
        </references>
      </pivotArea>
    </format>
    <format dxfId="14666">
      <pivotArea dataOnly="0" labelOnly="1" outline="0" fieldPosition="0">
        <references count="5">
          <reference field="1" count="1" selected="0">
            <x v="2"/>
          </reference>
          <reference field="2" count="1" selected="0">
            <x v="16"/>
          </reference>
          <reference field="11" count="1" selected="0">
            <x v="150"/>
          </reference>
          <reference field="13" count="1" selected="0">
            <x v="10"/>
          </reference>
          <reference field="14" count="1">
            <x v="35"/>
          </reference>
        </references>
      </pivotArea>
    </format>
    <format dxfId="14665">
      <pivotArea dataOnly="0" labelOnly="1" outline="0" fieldPosition="0">
        <references count="5">
          <reference field="1" count="1" selected="0">
            <x v="2"/>
          </reference>
          <reference field="2" count="1" selected="0">
            <x v="16"/>
          </reference>
          <reference field="11" count="1" selected="0">
            <x v="151"/>
          </reference>
          <reference field="13" count="1" selected="0">
            <x v="10"/>
          </reference>
          <reference field="14" count="1">
            <x v="35"/>
          </reference>
        </references>
      </pivotArea>
    </format>
    <format dxfId="14664">
      <pivotArea dataOnly="0" labelOnly="1" outline="0" fieldPosition="0">
        <references count="5">
          <reference field="1" count="1" selected="0">
            <x v="2"/>
          </reference>
          <reference field="2" count="1" selected="0">
            <x v="16"/>
          </reference>
          <reference field="11" count="1" selected="0">
            <x v="152"/>
          </reference>
          <reference field="13" count="1" selected="0">
            <x v="10"/>
          </reference>
          <reference field="14" count="1">
            <x v="35"/>
          </reference>
        </references>
      </pivotArea>
    </format>
    <format dxfId="14663">
      <pivotArea dataOnly="0" labelOnly="1" outline="0" fieldPosition="0">
        <references count="5">
          <reference field="1" count="1" selected="0">
            <x v="2"/>
          </reference>
          <reference field="2" count="1" selected="0">
            <x v="17"/>
          </reference>
          <reference field="11" count="1" selected="0">
            <x v="18"/>
          </reference>
          <reference field="13" count="1" selected="0">
            <x v="9"/>
          </reference>
          <reference field="14" count="1">
            <x v="7"/>
          </reference>
        </references>
      </pivotArea>
    </format>
    <format dxfId="14662">
      <pivotArea dataOnly="0" labelOnly="1" outline="0" fieldPosition="0">
        <references count="5">
          <reference field="1" count="1" selected="0">
            <x v="2"/>
          </reference>
          <reference field="2" count="1" selected="0">
            <x v="17"/>
          </reference>
          <reference field="11" count="1" selected="0">
            <x v="68"/>
          </reference>
          <reference field="13" count="1" selected="0">
            <x v="22"/>
          </reference>
          <reference field="14" count="1">
            <x v="32"/>
          </reference>
        </references>
      </pivotArea>
    </format>
    <format dxfId="14661">
      <pivotArea dataOnly="0" labelOnly="1" outline="0" fieldPosition="0">
        <references count="5">
          <reference field="1" count="1" selected="0">
            <x v="2"/>
          </reference>
          <reference field="2" count="1" selected="0">
            <x v="17"/>
          </reference>
          <reference field="11" count="1" selected="0">
            <x v="73"/>
          </reference>
          <reference field="13" count="1" selected="0">
            <x v="23"/>
          </reference>
          <reference field="14" count="1">
            <x v="32"/>
          </reference>
        </references>
      </pivotArea>
    </format>
    <format dxfId="14660">
      <pivotArea dataOnly="0" labelOnly="1" outline="0" fieldPosition="0">
        <references count="5">
          <reference field="1" count="1" selected="0">
            <x v="2"/>
          </reference>
          <reference field="2" count="1" selected="0">
            <x v="17"/>
          </reference>
          <reference field="11" count="1" selected="0">
            <x v="85"/>
          </reference>
          <reference field="13" count="1" selected="0">
            <x v="4"/>
          </reference>
          <reference field="14" count="1">
            <x v="18"/>
          </reference>
        </references>
      </pivotArea>
    </format>
    <format dxfId="14659">
      <pivotArea dataOnly="0" labelOnly="1" outline="0" fieldPosition="0">
        <references count="5">
          <reference field="1" count="1" selected="0">
            <x v="2"/>
          </reference>
          <reference field="2" count="1" selected="0">
            <x v="17"/>
          </reference>
          <reference field="11" count="1" selected="0">
            <x v="147"/>
          </reference>
          <reference field="13" count="1" selected="0">
            <x v="12"/>
          </reference>
          <reference field="14" count="1">
            <x v="33"/>
          </reference>
        </references>
      </pivotArea>
    </format>
    <format dxfId="14658">
      <pivotArea dataOnly="0" labelOnly="1" outline="0" fieldPosition="0">
        <references count="5">
          <reference field="1" count="1" selected="0">
            <x v="1"/>
          </reference>
          <reference field="2" count="1" selected="0">
            <x v="15"/>
          </reference>
          <reference field="11" count="1" selected="0">
            <x v="15"/>
          </reference>
          <reference field="13" count="1" selected="0">
            <x v="8"/>
          </reference>
          <reference field="14" count="1">
            <x v="5"/>
          </reference>
        </references>
      </pivotArea>
    </format>
    <format dxfId="14657">
      <pivotArea dataOnly="0" labelOnly="1" outline="0" fieldPosition="0">
        <references count="5">
          <reference field="1" count="1" selected="0">
            <x v="1"/>
          </reference>
          <reference field="2" count="1" selected="0">
            <x v="15"/>
          </reference>
          <reference field="11" count="1" selected="0">
            <x v="66"/>
          </reference>
          <reference field="13" count="1" selected="0">
            <x v="22"/>
          </reference>
          <reference field="14" count="1">
            <x v="32"/>
          </reference>
        </references>
      </pivotArea>
    </format>
    <format dxfId="14656">
      <pivotArea dataOnly="0" labelOnly="1" outline="0" fieldPosition="0">
        <references count="5">
          <reference field="1" count="1" selected="0">
            <x v="1"/>
          </reference>
          <reference field="2" count="1" selected="0">
            <x v="15"/>
          </reference>
          <reference field="11" count="1" selected="0">
            <x v="71"/>
          </reference>
          <reference field="13" count="1" selected="0">
            <x v="23"/>
          </reference>
          <reference field="14" count="1">
            <x v="32"/>
          </reference>
        </references>
      </pivotArea>
    </format>
    <format dxfId="14655">
      <pivotArea dataOnly="0" labelOnly="1" outline="0" fieldPosition="0">
        <references count="5">
          <reference field="1" count="1" selected="0">
            <x v="1"/>
          </reference>
          <reference field="2" count="1" selected="0">
            <x v="15"/>
          </reference>
          <reference field="11" count="1" selected="0">
            <x v="83"/>
          </reference>
          <reference field="13" count="1" selected="0">
            <x v="4"/>
          </reference>
          <reference field="14" count="1">
            <x v="18"/>
          </reference>
        </references>
      </pivotArea>
    </format>
    <format dxfId="14654">
      <pivotArea dataOnly="0" labelOnly="1" outline="0" fieldPosition="0">
        <references count="5">
          <reference field="1" count="1" selected="0">
            <x v="1"/>
          </reference>
          <reference field="2" count="1" selected="0">
            <x v="15"/>
          </reference>
          <reference field="11" count="1" selected="0">
            <x v="144"/>
          </reference>
          <reference field="13" count="1" selected="0">
            <x v="11"/>
          </reference>
          <reference field="14" count="1">
            <x v="34"/>
          </reference>
        </references>
      </pivotArea>
    </format>
    <format dxfId="14653">
      <pivotArea dataOnly="0" labelOnly="1" outline="0" fieldPosition="0">
        <references count="5">
          <reference field="1" count="1" selected="0">
            <x v="1"/>
          </reference>
          <reference field="2" count="1" selected="0">
            <x v="19"/>
          </reference>
          <reference field="11" count="1" selected="0">
            <x v="24"/>
          </reference>
          <reference field="13" count="1" selected="0">
            <x v="50"/>
          </reference>
          <reference field="14" count="1">
            <x v="11"/>
          </reference>
        </references>
      </pivotArea>
    </format>
    <format dxfId="14652">
      <pivotArea dataOnly="0" labelOnly="1" outline="0" fieldPosition="0">
        <references count="5">
          <reference field="1" count="1" selected="0">
            <x v="1"/>
          </reference>
          <reference field="2" count="1" selected="0">
            <x v="19"/>
          </reference>
          <reference field="11" count="1" selected="0">
            <x v="25"/>
          </reference>
          <reference field="13" count="1" selected="0">
            <x v="50"/>
          </reference>
          <reference field="14" count="1">
            <x v="11"/>
          </reference>
        </references>
      </pivotArea>
    </format>
    <format dxfId="14651">
      <pivotArea dataOnly="0" labelOnly="1" outline="0" fieldPosition="0">
        <references count="5">
          <reference field="1" count="1" selected="0">
            <x v="1"/>
          </reference>
          <reference field="2" count="1" selected="0">
            <x v="19"/>
          </reference>
          <reference field="11" count="1" selected="0">
            <x v="26"/>
          </reference>
          <reference field="13" count="1" selected="0">
            <x v="50"/>
          </reference>
          <reference field="14" count="1">
            <x v="11"/>
          </reference>
        </references>
      </pivotArea>
    </format>
    <format dxfId="14650">
      <pivotArea dataOnly="0" labelOnly="1" outline="0" fieldPosition="0">
        <references count="5">
          <reference field="1" count="1" selected="0">
            <x v="1"/>
          </reference>
          <reference field="2" count="1" selected="0">
            <x v="19"/>
          </reference>
          <reference field="11" count="1" selected="0">
            <x v="27"/>
          </reference>
          <reference field="13" count="1" selected="0">
            <x v="50"/>
          </reference>
          <reference field="14" count="1">
            <x v="11"/>
          </reference>
        </references>
      </pivotArea>
    </format>
    <format dxfId="14649">
      <pivotArea dataOnly="0" labelOnly="1" outline="0" fieldPosition="0">
        <references count="5">
          <reference field="1" count="1" selected="0">
            <x v="1"/>
          </reference>
          <reference field="2" count="1" selected="0">
            <x v="19"/>
          </reference>
          <reference field="11" count="1" selected="0">
            <x v="31"/>
          </reference>
          <reference field="13" count="1" selected="0">
            <x v="49"/>
          </reference>
          <reference field="14" count="1">
            <x v="11"/>
          </reference>
        </references>
      </pivotArea>
    </format>
    <format dxfId="14648">
      <pivotArea dataOnly="0" labelOnly="1" outline="0" fieldPosition="0">
        <references count="5">
          <reference field="1" count="1" selected="0">
            <x v="1"/>
          </reference>
          <reference field="2" count="1" selected="0">
            <x v="19"/>
          </reference>
          <reference field="11" count="1" selected="0">
            <x v="33"/>
          </reference>
          <reference field="13" count="1" selected="0">
            <x v="49"/>
          </reference>
          <reference field="14" count="1">
            <x v="11"/>
          </reference>
        </references>
      </pivotArea>
    </format>
    <format dxfId="14647">
      <pivotArea dataOnly="0" labelOnly="1" outline="0" fieldPosition="0">
        <references count="5">
          <reference field="1" count="1" selected="0">
            <x v="1"/>
          </reference>
          <reference field="2" count="1" selected="0">
            <x v="19"/>
          </reference>
          <reference field="11" count="1" selected="0">
            <x v="42"/>
          </reference>
          <reference field="13" count="1" selected="0">
            <x v="50"/>
          </reference>
          <reference field="14" count="1">
            <x v="11"/>
          </reference>
        </references>
      </pivotArea>
    </format>
    <format dxfId="14646">
      <pivotArea dataOnly="0" labelOnly="1" outline="0" fieldPosition="0">
        <references count="5">
          <reference field="1" count="1" selected="0">
            <x v="1"/>
          </reference>
          <reference field="2" count="1" selected="0">
            <x v="19"/>
          </reference>
          <reference field="11" count="1" selected="0">
            <x v="44"/>
          </reference>
          <reference field="13" count="1" selected="0">
            <x v="50"/>
          </reference>
          <reference field="14" count="1">
            <x v="11"/>
          </reference>
        </references>
      </pivotArea>
    </format>
    <format dxfId="14645">
      <pivotArea dataOnly="0" labelOnly="1" outline="0" fieldPosition="0">
        <references count="5">
          <reference field="1" count="1" selected="0">
            <x v="1"/>
          </reference>
          <reference field="2" count="1" selected="0">
            <x v="19"/>
          </reference>
          <reference field="11" count="1" selected="0">
            <x v="63"/>
          </reference>
          <reference field="13" count="1" selected="0">
            <x v="49"/>
          </reference>
          <reference field="14" count="1">
            <x v="11"/>
          </reference>
        </references>
      </pivotArea>
    </format>
    <format dxfId="14644">
      <pivotArea dataOnly="0" labelOnly="1" outline="0" fieldPosition="0">
        <references count="5">
          <reference field="1" count="1" selected="0">
            <x v="1"/>
          </reference>
          <reference field="2" count="1" selected="0">
            <x v="19"/>
          </reference>
          <reference field="11" count="1" selected="0">
            <x v="74"/>
          </reference>
          <reference field="13" count="1" selected="0">
            <x v="49"/>
          </reference>
          <reference field="14" count="1">
            <x v="11"/>
          </reference>
        </references>
      </pivotArea>
    </format>
    <format dxfId="14643">
      <pivotArea dataOnly="0" labelOnly="1" outline="0" fieldPosition="0">
        <references count="5">
          <reference field="1" count="1" selected="0">
            <x v="1"/>
          </reference>
          <reference field="2" count="1" selected="0">
            <x v="19"/>
          </reference>
          <reference field="11" count="1" selected="0">
            <x v="75"/>
          </reference>
          <reference field="13" count="1" selected="0">
            <x v="49"/>
          </reference>
          <reference field="14" count="1">
            <x v="11"/>
          </reference>
        </references>
      </pivotArea>
    </format>
    <format dxfId="14642">
      <pivotArea dataOnly="0" labelOnly="1" outline="0" fieldPosition="0">
        <references count="5">
          <reference field="1" count="1" selected="0">
            <x v="1"/>
          </reference>
          <reference field="2" count="1" selected="0">
            <x v="19"/>
          </reference>
          <reference field="11" count="1" selected="0">
            <x v="80"/>
          </reference>
          <reference field="13" count="1" selected="0">
            <x v="4"/>
          </reference>
          <reference field="14" count="1">
            <x v="18"/>
          </reference>
        </references>
      </pivotArea>
    </format>
    <format dxfId="14641">
      <pivotArea dataOnly="0" labelOnly="1" outline="0" fieldPosition="0">
        <references count="5">
          <reference field="1" count="1" selected="0">
            <x v="1"/>
          </reference>
          <reference field="2" count="1" selected="0">
            <x v="19"/>
          </reference>
          <reference field="11" count="1" selected="0">
            <x v="87"/>
          </reference>
          <reference field="13" count="1" selected="0">
            <x v="26"/>
          </reference>
          <reference field="14" count="1">
            <x v="20"/>
          </reference>
        </references>
      </pivotArea>
    </format>
    <format dxfId="14640">
      <pivotArea dataOnly="0" labelOnly="1" outline="0" fieldPosition="0">
        <references count="5">
          <reference field="1" count="1" selected="0">
            <x v="1"/>
          </reference>
          <reference field="2" count="1" selected="0">
            <x v="19"/>
          </reference>
          <reference field="11" count="1" selected="0">
            <x v="99"/>
          </reference>
          <reference field="13" count="1" selected="0">
            <x v="49"/>
          </reference>
          <reference field="14" count="1">
            <x v="11"/>
          </reference>
        </references>
      </pivotArea>
    </format>
    <format dxfId="14639">
      <pivotArea dataOnly="0" labelOnly="1" outline="0" fieldPosition="0">
        <references count="5">
          <reference field="1" count="1" selected="0">
            <x v="1"/>
          </reference>
          <reference field="2" count="1" selected="0">
            <x v="19"/>
          </reference>
          <reference field="11" count="1" selected="0">
            <x v="136"/>
          </reference>
          <reference field="13" count="1" selected="0">
            <x v="31"/>
          </reference>
          <reference field="14" count="1">
            <x v="11"/>
          </reference>
        </references>
      </pivotArea>
    </format>
    <format dxfId="14638">
      <pivotArea dataOnly="0" labelOnly="1" outline="0" fieldPosition="0">
        <references count="5">
          <reference field="1" count="1" selected="0">
            <x v="1"/>
          </reference>
          <reference field="2" count="1" selected="0">
            <x v="20"/>
          </reference>
          <reference field="11" count="1" selected="0">
            <x v="45"/>
          </reference>
          <reference field="13" count="1" selected="0">
            <x v="52"/>
          </reference>
          <reference field="14" count="1">
            <x v="27"/>
          </reference>
        </references>
      </pivotArea>
    </format>
    <format dxfId="14637">
      <pivotArea dataOnly="0" labelOnly="1" outline="0" fieldPosition="0">
        <references count="5">
          <reference field="1" count="1" selected="0">
            <x v="1"/>
          </reference>
          <reference field="2" count="1" selected="0">
            <x v="20"/>
          </reference>
          <reference field="11" count="1" selected="0">
            <x v="53"/>
          </reference>
          <reference field="13" count="1" selected="0">
            <x v="51"/>
          </reference>
          <reference field="14" count="1">
            <x v="27"/>
          </reference>
        </references>
      </pivotArea>
    </format>
    <format dxfId="14636">
      <pivotArea dataOnly="0" labelOnly="1" outline="0" fieldPosition="0">
        <references count="5">
          <reference field="1" count="1" selected="0">
            <x v="1"/>
          </reference>
          <reference field="2" count="1" selected="0">
            <x v="20"/>
          </reference>
          <reference field="11" count="1" selected="0">
            <x v="76"/>
          </reference>
          <reference field="13" count="1" selected="0">
            <x v="52"/>
          </reference>
          <reference field="14" count="1">
            <x v="27"/>
          </reference>
        </references>
      </pivotArea>
    </format>
    <format dxfId="14635">
      <pivotArea dataOnly="0" labelOnly="1" outline="0" fieldPosition="0">
        <references count="5">
          <reference field="1" count="1" selected="0">
            <x v="1"/>
          </reference>
          <reference field="2" count="1" selected="0">
            <x v="20"/>
          </reference>
          <reference field="11" count="1" selected="0">
            <x v="77"/>
          </reference>
          <reference field="13" count="1" selected="0">
            <x v="51"/>
          </reference>
          <reference field="14" count="1">
            <x v="27"/>
          </reference>
        </references>
      </pivotArea>
    </format>
    <format dxfId="14634">
      <pivotArea dataOnly="0" labelOnly="1" outline="0" fieldPosition="0">
        <references count="5">
          <reference field="1" count="1" selected="0">
            <x v="1"/>
          </reference>
          <reference field="2" count="1" selected="0">
            <x v="20"/>
          </reference>
          <reference field="11" count="1" selected="0">
            <x v="78"/>
          </reference>
          <reference field="13" count="1" selected="0">
            <x v="52"/>
          </reference>
          <reference field="14" count="1">
            <x v="27"/>
          </reference>
        </references>
      </pivotArea>
    </format>
    <format dxfId="14633">
      <pivotArea dataOnly="0" labelOnly="1" outline="0" fieldPosition="0">
        <references count="5">
          <reference field="1" count="1" selected="0">
            <x v="1"/>
          </reference>
          <reference field="2" count="1" selected="0">
            <x v="20"/>
          </reference>
          <reference field="11" count="1" selected="0">
            <x v="88"/>
          </reference>
          <reference field="13" count="1" selected="0">
            <x v="33"/>
          </reference>
          <reference field="14" count="1">
            <x v="27"/>
          </reference>
        </references>
      </pivotArea>
    </format>
    <format dxfId="14632">
      <pivotArea dataOnly="0" labelOnly="1" outline="0" fieldPosition="0">
        <references count="5">
          <reference field="1" count="1" selected="0">
            <x v="1"/>
          </reference>
          <reference field="2" count="1" selected="0">
            <x v="20"/>
          </reference>
          <reference field="11" count="1" selected="0">
            <x v="93"/>
          </reference>
          <reference field="13" count="1" selected="0">
            <x v="32"/>
          </reference>
          <reference field="14" count="1">
            <x v="26"/>
          </reference>
        </references>
      </pivotArea>
    </format>
    <format dxfId="14631">
      <pivotArea dataOnly="0" labelOnly="1" outline="0" fieldPosition="0">
        <references count="5">
          <reference field="1" count="1" selected="0">
            <x v="1"/>
          </reference>
          <reference field="2" count="1" selected="0">
            <x v="20"/>
          </reference>
          <reference field="11" count="1" selected="0">
            <x v="94"/>
          </reference>
          <reference field="13" count="1" selected="0">
            <x v="33"/>
          </reference>
          <reference field="14" count="1">
            <x v="27"/>
          </reference>
        </references>
      </pivotArea>
    </format>
    <format dxfId="14630">
      <pivotArea dataOnly="0" labelOnly="1" outline="0" fieldPosition="0">
        <references count="5">
          <reference field="1" count="1" selected="0">
            <x v="1"/>
          </reference>
          <reference field="2" count="1" selected="0">
            <x v="20"/>
          </reference>
          <reference field="11" count="1" selected="0">
            <x v="95"/>
          </reference>
          <reference field="13" count="1" selected="0">
            <x v="33"/>
          </reference>
          <reference field="14" count="1">
            <x v="27"/>
          </reference>
        </references>
      </pivotArea>
    </format>
    <format dxfId="14629">
      <pivotArea dataOnly="0" labelOnly="1" outline="0" fieldPosition="0">
        <references count="5">
          <reference field="1" count="1" selected="0">
            <x v="1"/>
          </reference>
          <reference field="2" count="1" selected="0">
            <x v="20"/>
          </reference>
          <reference field="11" count="1" selected="0">
            <x v="96"/>
          </reference>
          <reference field="13" count="1" selected="0">
            <x v="33"/>
          </reference>
          <reference field="14" count="1">
            <x v="27"/>
          </reference>
        </references>
      </pivotArea>
    </format>
    <format dxfId="14628">
      <pivotArea dataOnly="0" labelOnly="1" outline="0" fieldPosition="0">
        <references count="5">
          <reference field="1" count="1" selected="0">
            <x v="1"/>
          </reference>
          <reference field="2" count="1" selected="0">
            <x v="20"/>
          </reference>
          <reference field="11" count="1" selected="0">
            <x v="97"/>
          </reference>
          <reference field="13" count="1" selected="0">
            <x v="33"/>
          </reference>
          <reference field="14" count="1">
            <x v="27"/>
          </reference>
        </references>
      </pivotArea>
    </format>
    <format dxfId="14627">
      <pivotArea dataOnly="0" labelOnly="1" outline="0" fieldPosition="0">
        <references count="5">
          <reference field="1" count="1" selected="0">
            <x v="1"/>
          </reference>
          <reference field="2" count="1" selected="0">
            <x v="20"/>
          </reference>
          <reference field="11" count="1" selected="0">
            <x v="111"/>
          </reference>
          <reference field="13" count="1" selected="0">
            <x v="51"/>
          </reference>
          <reference field="14" count="1">
            <x v="27"/>
          </reference>
        </references>
      </pivotArea>
    </format>
    <format dxfId="14626">
      <pivotArea dataOnly="0" labelOnly="1" outline="0" fieldPosition="0">
        <references count="5">
          <reference field="1" count="1" selected="0">
            <x v="1"/>
          </reference>
          <reference field="2" count="1" selected="0">
            <x v="20"/>
          </reference>
          <reference field="11" count="1" selected="0">
            <x v="112"/>
          </reference>
          <reference field="13" count="1" selected="0">
            <x v="51"/>
          </reference>
          <reference field="14" count="1">
            <x v="27"/>
          </reference>
        </references>
      </pivotArea>
    </format>
    <format dxfId="14625">
      <pivotArea dataOnly="0" labelOnly="1" outline="0" fieldPosition="0">
        <references count="5">
          <reference field="1" count="1" selected="0">
            <x v="1"/>
          </reference>
          <reference field="2" count="1" selected="0">
            <x v="21"/>
          </reference>
          <reference field="11" count="1" selected="0">
            <x v="13"/>
          </reference>
          <reference field="13" count="1" selected="0">
            <x v="33"/>
          </reference>
          <reference field="14" count="1">
            <x v="27"/>
          </reference>
        </references>
      </pivotArea>
    </format>
    <format dxfId="14624">
      <pivotArea dataOnly="0" labelOnly="1" outline="0" fieldPosition="0">
        <references count="5">
          <reference field="1" count="1" selected="0">
            <x v="1"/>
          </reference>
          <reference field="2" count="1" selected="0">
            <x v="21"/>
          </reference>
          <reference field="11" count="1" selected="0">
            <x v="43"/>
          </reference>
          <reference field="13" count="1" selected="0">
            <x v="52"/>
          </reference>
          <reference field="14" count="1">
            <x v="27"/>
          </reference>
        </references>
      </pivotArea>
    </format>
    <format dxfId="14623">
      <pivotArea dataOnly="0" labelOnly="1" outline="0" fieldPosition="0">
        <references count="5">
          <reference field="1" count="1" selected="0">
            <x v="1"/>
          </reference>
          <reference field="2" count="1" selected="0">
            <x v="21"/>
          </reference>
          <reference field="11" count="1" selected="0">
            <x v="50"/>
          </reference>
          <reference field="13" count="1" selected="0">
            <x v="33"/>
          </reference>
          <reference field="14" count="1">
            <x v="27"/>
          </reference>
        </references>
      </pivotArea>
    </format>
    <format dxfId="14622">
      <pivotArea dataOnly="0" labelOnly="1" outline="0" fieldPosition="0">
        <references count="5">
          <reference field="1" count="1" selected="0">
            <x v="1"/>
          </reference>
          <reference field="2" count="1" selected="0">
            <x v="21"/>
          </reference>
          <reference field="11" count="1" selected="0">
            <x v="59"/>
          </reference>
          <reference field="13" count="1" selected="0">
            <x v="51"/>
          </reference>
          <reference field="14" count="1">
            <x v="27"/>
          </reference>
        </references>
      </pivotArea>
    </format>
    <format dxfId="14621">
      <pivotArea dataOnly="0" labelOnly="1" outline="0" fieldPosition="0">
        <references count="5">
          <reference field="1" count="1" selected="0">
            <x v="1"/>
          </reference>
          <reference field="2" count="1" selected="0">
            <x v="21"/>
          </reference>
          <reference field="11" count="1" selected="0">
            <x v="60"/>
          </reference>
          <reference field="13" count="1" selected="0">
            <x v="49"/>
          </reference>
          <reference field="14" count="1">
            <x v="11"/>
          </reference>
        </references>
      </pivotArea>
    </format>
    <format dxfId="14620">
      <pivotArea dataOnly="0" labelOnly="1" outline="0" fieldPosition="0">
        <references count="5">
          <reference field="1" count="1" selected="0">
            <x v="1"/>
          </reference>
          <reference field="2" count="1" selected="0">
            <x v="21"/>
          </reference>
          <reference field="11" count="1" selected="0">
            <x v="142"/>
          </reference>
          <reference field="13" count="1" selected="0">
            <x v="33"/>
          </reference>
          <reference field="14" count="1">
            <x v="27"/>
          </reference>
        </references>
      </pivotArea>
    </format>
    <format dxfId="14619">
      <pivotArea dataOnly="0" labelOnly="1" outline="0" fieldPosition="0">
        <references count="5">
          <reference field="1" count="1" selected="0">
            <x v="0"/>
          </reference>
          <reference field="2" count="1" selected="0">
            <x v="1"/>
          </reference>
          <reference field="11" count="1" selected="0">
            <x v="41"/>
          </reference>
          <reference field="13" count="1" selected="0">
            <x v="48"/>
          </reference>
          <reference field="14" count="1">
            <x v="16"/>
          </reference>
        </references>
      </pivotArea>
    </format>
    <format dxfId="14618">
      <pivotArea dataOnly="0" labelOnly="1" outline="0" fieldPosition="0">
        <references count="5">
          <reference field="1" count="1" selected="0">
            <x v="0"/>
          </reference>
          <reference field="2" count="1" selected="0">
            <x v="1"/>
          </reference>
          <reference field="11" count="1" selected="0">
            <x v="61"/>
          </reference>
          <reference field="13" count="1" selected="0">
            <x v="47"/>
          </reference>
          <reference field="14" count="1">
            <x v="16"/>
          </reference>
        </references>
      </pivotArea>
    </format>
    <format dxfId="14617">
      <pivotArea dataOnly="0" labelOnly="1" outline="0" fieldPosition="0">
        <references count="5">
          <reference field="1" count="1" selected="0">
            <x v="0"/>
          </reference>
          <reference field="2" count="1" selected="0">
            <x v="1"/>
          </reference>
          <reference field="11" count="1" selected="0">
            <x v="102"/>
          </reference>
          <reference field="13" count="1" selected="0">
            <x v="38"/>
          </reference>
          <reference field="14" count="1">
            <x v="19"/>
          </reference>
        </references>
      </pivotArea>
    </format>
    <format dxfId="14616">
      <pivotArea dataOnly="0" labelOnly="1" outline="0" fieldPosition="0">
        <references count="5">
          <reference field="1" count="1" selected="0">
            <x v="0"/>
          </reference>
          <reference field="2" count="1" selected="0">
            <x v="1"/>
          </reference>
          <reference field="11" count="1" selected="0">
            <x v="120"/>
          </reference>
          <reference field="13" count="1" selected="0">
            <x v="25"/>
          </reference>
          <reference field="14" count="1">
            <x v="21"/>
          </reference>
        </references>
      </pivotArea>
    </format>
    <format dxfId="14615">
      <pivotArea dataOnly="0" labelOnly="1" outline="0" fieldPosition="0">
        <references count="5">
          <reference field="1" count="1" selected="0">
            <x v="0"/>
          </reference>
          <reference field="2" count="1" selected="0">
            <x v="1"/>
          </reference>
          <reference field="11" count="1" selected="0">
            <x v="121"/>
          </reference>
          <reference field="13" count="1" selected="0">
            <x v="25"/>
          </reference>
          <reference field="14" count="1">
            <x v="21"/>
          </reference>
        </references>
      </pivotArea>
    </format>
    <format dxfId="14614">
      <pivotArea dataOnly="0" labelOnly="1" outline="0" fieldPosition="0">
        <references count="5">
          <reference field="1" count="1" selected="0">
            <x v="0"/>
          </reference>
          <reference field="2" count="1" selected="0">
            <x v="1"/>
          </reference>
          <reference field="11" count="1" selected="0">
            <x v="134"/>
          </reference>
          <reference field="13" count="1" selected="0">
            <x v="36"/>
          </reference>
          <reference field="14" count="1">
            <x v="37"/>
          </reference>
        </references>
      </pivotArea>
    </format>
    <format dxfId="14613">
      <pivotArea dataOnly="0" labelOnly="1" outline="0" fieldPosition="0">
        <references count="5">
          <reference field="1" count="1" selected="0">
            <x v="0"/>
          </reference>
          <reference field="2" count="1" selected="0">
            <x v="1"/>
          </reference>
          <reference field="11" count="1" selected="0">
            <x v="153"/>
          </reference>
          <reference field="13" count="1" selected="0">
            <x v="24"/>
          </reference>
          <reference field="14" count="1">
            <x v="36"/>
          </reference>
        </references>
      </pivotArea>
    </format>
    <format dxfId="14612">
      <pivotArea dataOnly="0" labelOnly="1" outline="0" fieldPosition="0">
        <references count="5">
          <reference field="1" count="1" selected="0">
            <x v="0"/>
          </reference>
          <reference field="2" count="1" selected="0">
            <x v="5"/>
          </reference>
          <reference field="11" count="1" selected="0">
            <x v="28"/>
          </reference>
          <reference field="13" count="1" selected="0">
            <x v="53"/>
          </reference>
          <reference field="14" count="1">
            <x v="15"/>
          </reference>
        </references>
      </pivotArea>
    </format>
    <format dxfId="14611">
      <pivotArea dataOnly="0" labelOnly="1" outline="0" fieldPosition="0">
        <references count="5">
          <reference field="1" count="1" selected="0">
            <x v="0"/>
          </reference>
          <reference field="2" count="1" selected="0">
            <x v="5"/>
          </reference>
          <reference field="11" count="1" selected="0">
            <x v="29"/>
          </reference>
          <reference field="13" count="1" selected="0">
            <x v="55"/>
          </reference>
          <reference field="14" count="1">
            <x v="10"/>
          </reference>
        </references>
      </pivotArea>
    </format>
    <format dxfId="14610">
      <pivotArea dataOnly="0" labelOnly="1" outline="0" fieldPosition="0">
        <references count="5">
          <reference field="1" count="1" selected="0">
            <x v="0"/>
          </reference>
          <reference field="2" count="1" selected="0">
            <x v="5"/>
          </reference>
          <reference field="11" count="1" selected="0">
            <x v="30"/>
          </reference>
          <reference field="13" count="1" selected="0">
            <x v="39"/>
          </reference>
          <reference field="14" count="1">
            <x v="10"/>
          </reference>
        </references>
      </pivotArea>
    </format>
    <format dxfId="14609">
      <pivotArea dataOnly="0" labelOnly="1" outline="0" fieldPosition="0">
        <references count="5">
          <reference field="1" count="1" selected="0">
            <x v="0"/>
          </reference>
          <reference field="2" count="1" selected="0">
            <x v="5"/>
          </reference>
          <reference field="11" count="1" selected="0">
            <x v="36"/>
          </reference>
          <reference field="13" count="1" selected="0">
            <x v="54"/>
          </reference>
          <reference field="14" count="1">
            <x v="15"/>
          </reference>
        </references>
      </pivotArea>
    </format>
    <format dxfId="14608">
      <pivotArea dataOnly="0" labelOnly="1" outline="0" fieldPosition="0">
        <references count="5">
          <reference field="1" count="1" selected="0">
            <x v="0"/>
          </reference>
          <reference field="2" count="1" selected="0">
            <x v="5"/>
          </reference>
          <reference field="11" count="1" selected="0">
            <x v="46"/>
          </reference>
          <reference field="13" count="1" selected="0">
            <x v="38"/>
          </reference>
          <reference field="14" count="1">
            <x v="19"/>
          </reference>
        </references>
      </pivotArea>
    </format>
    <format dxfId="14607">
      <pivotArea dataOnly="0" labelOnly="1" outline="0" fieldPosition="0">
        <references count="5">
          <reference field="1" count="1" selected="0">
            <x v="0"/>
          </reference>
          <reference field="2" count="1" selected="0">
            <x v="5"/>
          </reference>
          <reference field="11" count="1" selected="0">
            <x v="47"/>
          </reference>
          <reference field="13" count="1" selected="0">
            <x v="53"/>
          </reference>
          <reference field="14" count="1">
            <x v="15"/>
          </reference>
        </references>
      </pivotArea>
    </format>
    <format dxfId="14606">
      <pivotArea dataOnly="0" labelOnly="1" outline="0" fieldPosition="0">
        <references count="5">
          <reference field="1" count="1" selected="0">
            <x v="0"/>
          </reference>
          <reference field="2" count="1" selected="0">
            <x v="5"/>
          </reference>
          <reference field="11" count="1" selected="0">
            <x v="48"/>
          </reference>
          <reference field="13" count="1" selected="0">
            <x v="53"/>
          </reference>
          <reference field="14" count="1">
            <x v="15"/>
          </reference>
        </references>
      </pivotArea>
    </format>
    <format dxfId="14605">
      <pivotArea dataOnly="0" labelOnly="1" outline="0" fieldPosition="0">
        <references count="5">
          <reference field="1" count="1" selected="0">
            <x v="0"/>
          </reference>
          <reference field="2" count="1" selected="0">
            <x v="5"/>
          </reference>
          <reference field="11" count="1" selected="0">
            <x v="49"/>
          </reference>
          <reference field="13" count="1" selected="0">
            <x v="40"/>
          </reference>
          <reference field="14" count="1">
            <x v="15"/>
          </reference>
        </references>
      </pivotArea>
    </format>
    <format dxfId="14604">
      <pivotArea dataOnly="0" labelOnly="1" outline="0" fieldPosition="0">
        <references count="5">
          <reference field="1" count="1" selected="0">
            <x v="0"/>
          </reference>
          <reference field="2" count="1" selected="0">
            <x v="5"/>
          </reference>
          <reference field="11" count="1" selected="0">
            <x v="100"/>
          </reference>
          <reference field="13" count="1" selected="0">
            <x v="38"/>
          </reference>
          <reference field="14" count="1">
            <x v="19"/>
          </reference>
        </references>
      </pivotArea>
    </format>
    <format dxfId="14603">
      <pivotArea dataOnly="0" labelOnly="1" outline="0" fieldPosition="0">
        <references count="5">
          <reference field="1" count="1" selected="0">
            <x v="0"/>
          </reference>
          <reference field="2" count="1" selected="0">
            <x v="5"/>
          </reference>
          <reference field="11" count="1" selected="0">
            <x v="101"/>
          </reference>
          <reference field="13" count="1" selected="0">
            <x v="38"/>
          </reference>
          <reference field="14" count="1">
            <x v="19"/>
          </reference>
        </references>
      </pivotArea>
    </format>
    <format dxfId="14602">
      <pivotArea dataOnly="0" labelOnly="1" outline="0" fieldPosition="0">
        <references count="5">
          <reference field="1" count="1" selected="0">
            <x v="0"/>
          </reference>
          <reference field="2" count="1" selected="0">
            <x v="5"/>
          </reference>
          <reference field="11" count="1" selected="0">
            <x v="103"/>
          </reference>
          <reference field="13" count="1" selected="0">
            <x v="38"/>
          </reference>
          <reference field="14" count="1">
            <x v="19"/>
          </reference>
        </references>
      </pivotArea>
    </format>
    <format dxfId="14601">
      <pivotArea dataOnly="0" labelOnly="1" outline="0" fieldPosition="0">
        <references count="5">
          <reference field="1" count="1" selected="0">
            <x v="0"/>
          </reference>
          <reference field="2" count="1" selected="0">
            <x v="5"/>
          </reference>
          <reference field="11" count="1" selected="0">
            <x v="104"/>
          </reference>
          <reference field="13" count="1" selected="0">
            <x v="38"/>
          </reference>
          <reference field="14" count="1">
            <x v="19"/>
          </reference>
        </references>
      </pivotArea>
    </format>
    <format dxfId="14600">
      <pivotArea dataOnly="0" labelOnly="1" outline="0" fieldPosition="0">
        <references count="5">
          <reference field="1" count="1" selected="0">
            <x v="0"/>
          </reference>
          <reference field="2" count="1" selected="0">
            <x v="5"/>
          </reference>
          <reference field="11" count="1" selected="0">
            <x v="105"/>
          </reference>
          <reference field="13" count="1" selected="0">
            <x v="38"/>
          </reference>
          <reference field="14" count="1">
            <x v="19"/>
          </reference>
        </references>
      </pivotArea>
    </format>
    <format dxfId="14599">
      <pivotArea dataOnly="0" labelOnly="1" outline="0" fieldPosition="0">
        <references count="5">
          <reference field="1" count="1" selected="0">
            <x v="0"/>
          </reference>
          <reference field="2" count="1" selected="0">
            <x v="5"/>
          </reference>
          <reference field="11" count="1" selected="0">
            <x v="106"/>
          </reference>
          <reference field="13" count="1" selected="0">
            <x v="38"/>
          </reference>
          <reference field="14" count="1">
            <x v="19"/>
          </reference>
        </references>
      </pivotArea>
    </format>
    <format dxfId="14598">
      <pivotArea dataOnly="0" labelOnly="1" outline="0" fieldPosition="0">
        <references count="5">
          <reference field="1" count="1" selected="0">
            <x v="0"/>
          </reference>
          <reference field="2" count="1" selected="0">
            <x v="5"/>
          </reference>
          <reference field="11" count="1" selected="0">
            <x v="107"/>
          </reference>
          <reference field="13" count="1" selected="0">
            <x v="38"/>
          </reference>
          <reference field="14" count="1">
            <x v="19"/>
          </reference>
        </references>
      </pivotArea>
    </format>
    <format dxfId="14597">
      <pivotArea dataOnly="0" labelOnly="1" outline="0" fieldPosition="0">
        <references count="5">
          <reference field="1" count="1" selected="0">
            <x v="0"/>
          </reference>
          <reference field="2" count="1" selected="0">
            <x v="5"/>
          </reference>
          <reference field="11" count="1" selected="0">
            <x v="108"/>
          </reference>
          <reference field="13" count="1" selected="0">
            <x v="38"/>
          </reference>
          <reference field="14" count="1">
            <x v="19"/>
          </reference>
        </references>
      </pivotArea>
    </format>
    <format dxfId="14596">
      <pivotArea dataOnly="0" labelOnly="1" outline="0" fieldPosition="0">
        <references count="5">
          <reference field="1" count="1" selected="0">
            <x v="0"/>
          </reference>
          <reference field="2" count="1" selected="0">
            <x v="5"/>
          </reference>
          <reference field="11" count="1" selected="0">
            <x v="114"/>
          </reference>
          <reference field="13" count="1" selected="0">
            <x v="28"/>
          </reference>
          <reference field="14" count="1">
            <x v="28"/>
          </reference>
        </references>
      </pivotArea>
    </format>
    <format dxfId="14595">
      <pivotArea dataOnly="0" labelOnly="1" outline="0" fieldPosition="0">
        <references count="5">
          <reference field="1" count="1" selected="0">
            <x v="0"/>
          </reference>
          <reference field="2" count="1" selected="0">
            <x v="5"/>
          </reference>
          <reference field="11" count="1" selected="0">
            <x v="116"/>
          </reference>
          <reference field="13" count="1" selected="0">
            <x v="38"/>
          </reference>
          <reference field="14" count="1">
            <x v="19"/>
          </reference>
        </references>
      </pivotArea>
    </format>
    <format dxfId="14594">
      <pivotArea dataOnly="0" labelOnly="1" outline="0" fieldPosition="0">
        <references count="5">
          <reference field="1" count="1" selected="0">
            <x v="0"/>
          </reference>
          <reference field="2" count="1" selected="0">
            <x v="5"/>
          </reference>
          <reference field="11" count="1" selected="0">
            <x v="128"/>
          </reference>
          <reference field="13" count="1" selected="0">
            <x v="35"/>
          </reference>
          <reference field="14" count="1">
            <x v="29"/>
          </reference>
        </references>
      </pivotArea>
    </format>
    <format dxfId="14593">
      <pivotArea dataOnly="0" labelOnly="1" outline="0" fieldPosition="0">
        <references count="5">
          <reference field="1" count="1" selected="0">
            <x v="0"/>
          </reference>
          <reference field="2" count="1" selected="0">
            <x v="18"/>
          </reference>
          <reference field="11" count="1" selected="0">
            <x v="0"/>
          </reference>
          <reference field="13" count="1" selected="0">
            <x v="44"/>
          </reference>
          <reference field="14" count="1">
            <x v="2"/>
          </reference>
        </references>
      </pivotArea>
    </format>
    <format dxfId="14592">
      <pivotArea dataOnly="0" labelOnly="1" outline="0" fieldPosition="0">
        <references count="5">
          <reference field="1" count="1" selected="0">
            <x v="0"/>
          </reference>
          <reference field="2" count="1" selected="0">
            <x v="18"/>
          </reference>
          <reference field="11" count="1" selected="0">
            <x v="1"/>
          </reference>
          <reference field="13" count="1" selected="0">
            <x v="41"/>
          </reference>
          <reference field="14" count="1">
            <x v="3"/>
          </reference>
        </references>
      </pivotArea>
    </format>
    <format dxfId="14591">
      <pivotArea dataOnly="0" labelOnly="1" outline="0" fieldPosition="0">
        <references count="5">
          <reference field="1" count="1" selected="0">
            <x v="0"/>
          </reference>
          <reference field="2" count="1" selected="0">
            <x v="18"/>
          </reference>
          <reference field="11" count="1" selected="0">
            <x v="2"/>
          </reference>
          <reference field="13" count="1" selected="0">
            <x v="44"/>
          </reference>
          <reference field="14" count="1">
            <x v="2"/>
          </reference>
        </references>
      </pivotArea>
    </format>
    <format dxfId="14590">
      <pivotArea dataOnly="0" labelOnly="1" outline="0" fieldPosition="0">
        <references count="5">
          <reference field="1" count="1" selected="0">
            <x v="0"/>
          </reference>
          <reference field="2" count="1" selected="0">
            <x v="18"/>
          </reference>
          <reference field="11" count="1" selected="0">
            <x v="3"/>
          </reference>
          <reference field="13" count="1" selected="0">
            <x v="44"/>
          </reference>
          <reference field="14" count="1">
            <x v="2"/>
          </reference>
        </references>
      </pivotArea>
    </format>
    <format dxfId="14589">
      <pivotArea dataOnly="0" labelOnly="1" outline="0" fieldPosition="0">
        <references count="5">
          <reference field="1" count="1" selected="0">
            <x v="0"/>
          </reference>
          <reference field="2" count="1" selected="0">
            <x v="18"/>
          </reference>
          <reference field="11" count="1" selected="0">
            <x v="4"/>
          </reference>
          <reference field="13" count="1" selected="0">
            <x v="30"/>
          </reference>
          <reference field="14" count="1">
            <x v="2"/>
          </reference>
        </references>
      </pivotArea>
    </format>
    <format dxfId="14588">
      <pivotArea dataOnly="0" labelOnly="1" outline="0" fieldPosition="0">
        <references count="5">
          <reference field="1" count="1" selected="0">
            <x v="0"/>
          </reference>
          <reference field="2" count="1" selected="0">
            <x v="18"/>
          </reference>
          <reference field="11" count="1" selected="0">
            <x v="5"/>
          </reference>
          <reference field="13" count="1" selected="0">
            <x v="41"/>
          </reference>
          <reference field="14" count="1">
            <x v="3"/>
          </reference>
        </references>
      </pivotArea>
    </format>
    <format dxfId="14587">
      <pivotArea dataOnly="0" labelOnly="1" outline="0" fieldPosition="0">
        <references count="5">
          <reference field="1" count="1" selected="0">
            <x v="0"/>
          </reference>
          <reference field="2" count="1" selected="0">
            <x v="18"/>
          </reference>
          <reference field="11" count="1" selected="0">
            <x v="6"/>
          </reference>
          <reference field="13" count="1" selected="0">
            <x v="41"/>
          </reference>
          <reference field="14" count="1">
            <x v="3"/>
          </reference>
        </references>
      </pivotArea>
    </format>
    <format dxfId="14586">
      <pivotArea dataOnly="0" labelOnly="1" outline="0" fieldPosition="0">
        <references count="5">
          <reference field="1" count="1" selected="0">
            <x v="0"/>
          </reference>
          <reference field="2" count="1" selected="0">
            <x v="18"/>
          </reference>
          <reference field="11" count="1" selected="0">
            <x v="32"/>
          </reference>
          <reference field="13" count="1" selected="0">
            <x v="37"/>
          </reference>
          <reference field="14" count="1">
            <x v="1"/>
          </reference>
        </references>
      </pivotArea>
    </format>
    <format dxfId="14585">
      <pivotArea dataOnly="0" labelOnly="1" outline="0" fieldPosition="0">
        <references count="5">
          <reference field="1" count="1" selected="0">
            <x v="0"/>
          </reference>
          <reference field="2" count="1" selected="0">
            <x v="18"/>
          </reference>
          <reference field="11" count="1" selected="0">
            <x v="34"/>
          </reference>
          <reference field="13" count="1" selected="0">
            <x v="45"/>
          </reference>
          <reference field="14" count="1">
            <x v="2"/>
          </reference>
        </references>
      </pivotArea>
    </format>
    <format dxfId="14584">
      <pivotArea dataOnly="0" labelOnly="1" outline="0" fieldPosition="0">
        <references count="5">
          <reference field="1" count="1" selected="0">
            <x v="0"/>
          </reference>
          <reference field="2" count="1" selected="0">
            <x v="18"/>
          </reference>
          <reference field="11" count="1" selected="0">
            <x v="35"/>
          </reference>
          <reference field="13" count="1" selected="0">
            <x v="42"/>
          </reference>
          <reference field="14" count="1">
            <x v="3"/>
          </reference>
        </references>
      </pivotArea>
    </format>
    <format dxfId="14583">
      <pivotArea dataOnly="0" labelOnly="1" outline="0" fieldPosition="0">
        <references count="5">
          <reference field="1" count="1" selected="0">
            <x v="0"/>
          </reference>
          <reference field="2" count="1" selected="0">
            <x v="18"/>
          </reference>
          <reference field="11" count="1" selected="0">
            <x v="37"/>
          </reference>
          <reference field="13" count="1" selected="0">
            <x v="1"/>
          </reference>
          <reference field="14" count="1">
            <x v="12"/>
          </reference>
        </references>
      </pivotArea>
    </format>
    <format dxfId="14582">
      <pivotArea dataOnly="0" labelOnly="1" outline="0" fieldPosition="0">
        <references count="5">
          <reference field="1" count="1" selected="0">
            <x v="0"/>
          </reference>
          <reference field="2" count="1" selected="0">
            <x v="18"/>
          </reference>
          <reference field="11" count="1" selected="0">
            <x v="52"/>
          </reference>
          <reference field="13" count="1" selected="0">
            <x v="0"/>
          </reference>
          <reference field="14" count="1">
            <x v="12"/>
          </reference>
        </references>
      </pivotArea>
    </format>
    <format dxfId="14581">
      <pivotArea dataOnly="0" labelOnly="1" outline="0" fieldPosition="0">
        <references count="5">
          <reference field="1" count="1" selected="0">
            <x v="0"/>
          </reference>
          <reference field="2" count="1" selected="0">
            <x v="18"/>
          </reference>
          <reference field="11" count="1" selected="0">
            <x v="56"/>
          </reference>
          <reference field="13" count="1" selected="0">
            <x v="0"/>
          </reference>
          <reference field="14" count="1">
            <x v="12"/>
          </reference>
        </references>
      </pivotArea>
    </format>
    <format dxfId="14580">
      <pivotArea dataOnly="0" labelOnly="1" outline="0" fieldPosition="0">
        <references count="5">
          <reference field="1" count="1" selected="0">
            <x v="0"/>
          </reference>
          <reference field="2" count="1" selected="0">
            <x v="18"/>
          </reference>
          <reference field="11" count="1" selected="0">
            <x v="57"/>
          </reference>
          <reference field="13" count="1" selected="0">
            <x v="22"/>
          </reference>
          <reference field="14" count="1">
            <x v="32"/>
          </reference>
        </references>
      </pivotArea>
    </format>
    <format dxfId="14579">
      <pivotArea dataOnly="0" labelOnly="1" outline="0" fieldPosition="0">
        <references count="5">
          <reference field="1" count="1" selected="0">
            <x v="0"/>
          </reference>
          <reference field="2" count="1" selected="0">
            <x v="18"/>
          </reference>
          <reference field="11" count="1" selected="0">
            <x v="86"/>
          </reference>
          <reference field="13" count="1" selected="0">
            <x v="27"/>
          </reference>
          <reference field="14" count="1">
            <x v="24"/>
          </reference>
        </references>
      </pivotArea>
    </format>
    <format dxfId="14578">
      <pivotArea dataOnly="0" labelOnly="1" outline="0" fieldPosition="0">
        <references count="5">
          <reference field="1" count="1" selected="0">
            <x v="0"/>
          </reference>
          <reference field="2" count="1" selected="0">
            <x v="18"/>
          </reference>
          <reference field="11" count="1" selected="0">
            <x v="89"/>
          </reference>
          <reference field="13" count="1" selected="0">
            <x v="29"/>
          </reference>
          <reference field="14" count="1">
            <x v="23"/>
          </reference>
        </references>
      </pivotArea>
    </format>
    <format dxfId="14577">
      <pivotArea dataOnly="0" labelOnly="1" outline="0" fieldPosition="0">
        <references count="5">
          <reference field="1" count="1" selected="0">
            <x v="0"/>
          </reference>
          <reference field="2" count="1" selected="0">
            <x v="18"/>
          </reference>
          <reference field="11" count="1" selected="0">
            <x v="90"/>
          </reference>
          <reference field="13" count="1" selected="0">
            <x v="29"/>
          </reference>
          <reference field="14" count="1">
            <x v="23"/>
          </reference>
        </references>
      </pivotArea>
    </format>
    <format dxfId="14576">
      <pivotArea dataOnly="0" labelOnly="1" outline="0" fieldPosition="0">
        <references count="5">
          <reference field="1" count="1" selected="0">
            <x v="0"/>
          </reference>
          <reference field="2" count="1" selected="0">
            <x v="18"/>
          </reference>
          <reference field="11" count="1" selected="0">
            <x v="91"/>
          </reference>
          <reference field="13" count="1" selected="0">
            <x v="29"/>
          </reference>
          <reference field="14" count="1">
            <x v="23"/>
          </reference>
        </references>
      </pivotArea>
    </format>
    <format dxfId="14575">
      <pivotArea dataOnly="0" labelOnly="1" outline="0" fieldPosition="0">
        <references count="5">
          <reference field="1" count="1" selected="0">
            <x v="0"/>
          </reference>
          <reference field="2" count="1" selected="0">
            <x v="18"/>
          </reference>
          <reference field="11" count="1" selected="0">
            <x v="92"/>
          </reference>
          <reference field="13" count="1" selected="0">
            <x v="29"/>
          </reference>
          <reference field="14" count="1">
            <x v="23"/>
          </reference>
        </references>
      </pivotArea>
    </format>
    <format dxfId="14574">
      <pivotArea dataOnly="0" labelOnly="1" outline="0" fieldPosition="0">
        <references count="5">
          <reference field="1" count="1" selected="0">
            <x v="0"/>
          </reference>
          <reference field="2" count="1" selected="0">
            <x v="18"/>
          </reference>
          <reference field="11" count="1" selected="0">
            <x v="113"/>
          </reference>
          <reference field="13" count="1" selected="0">
            <x v="41"/>
          </reference>
          <reference field="14" count="1">
            <x v="3"/>
          </reference>
        </references>
      </pivotArea>
    </format>
    <format dxfId="14573">
      <pivotArea dataOnly="0" labelOnly="1" outline="0" fieldPosition="0">
        <references count="5">
          <reference field="1" count="1" selected="0">
            <x v="0"/>
          </reference>
          <reference field="2" count="1" selected="0">
            <x v="18"/>
          </reference>
          <reference field="11" count="1" selected="0">
            <x v="115"/>
          </reference>
          <reference field="13" count="1" selected="0">
            <x v="27"/>
          </reference>
          <reference field="14" count="1">
            <x v="24"/>
          </reference>
        </references>
      </pivotArea>
    </format>
    <format dxfId="14572">
      <pivotArea dataOnly="0" labelOnly="1" outline="0" fieldPosition="0">
        <references count="5">
          <reference field="1" count="1" selected="0">
            <x v="0"/>
          </reference>
          <reference field="2" count="1" selected="0">
            <x v="18"/>
          </reference>
          <reference field="11" count="1" selected="0">
            <x v="117"/>
          </reference>
          <reference field="13" count="1" selected="0">
            <x v="53"/>
          </reference>
          <reference field="14" count="1">
            <x v="15"/>
          </reference>
        </references>
      </pivotArea>
    </format>
    <format dxfId="14571">
      <pivotArea dataOnly="0" labelOnly="1" outline="0" fieldPosition="0">
        <references count="5">
          <reference field="1" count="1" selected="0">
            <x v="0"/>
          </reference>
          <reference field="2" count="1" selected="0">
            <x v="18"/>
          </reference>
          <reference field="11" count="1" selected="0">
            <x v="118"/>
          </reference>
          <reference field="13" count="1" selected="0">
            <x v="53"/>
          </reference>
          <reference field="14" count="1">
            <x v="15"/>
          </reference>
        </references>
      </pivotArea>
    </format>
    <format dxfId="14570">
      <pivotArea dataOnly="0" labelOnly="1" outline="0" fieldPosition="0">
        <references count="5">
          <reference field="1" count="1" selected="0">
            <x v="0"/>
          </reference>
          <reference field="2" count="1" selected="0">
            <x v="18"/>
          </reference>
          <reference field="11" count="1" selected="0">
            <x v="119"/>
          </reference>
          <reference field="13" count="1" selected="0">
            <x v="53"/>
          </reference>
          <reference field="14" count="1">
            <x v="15"/>
          </reference>
        </references>
      </pivotArea>
    </format>
    <format dxfId="14569">
      <pivotArea dataOnly="0" labelOnly="1" outline="0" fieldPosition="0">
        <references count="5">
          <reference field="1" count="1" selected="0">
            <x v="0"/>
          </reference>
          <reference field="2" count="1" selected="0">
            <x v="18"/>
          </reference>
          <reference field="11" count="1" selected="0">
            <x v="122"/>
          </reference>
          <reference field="13" count="1" selected="0">
            <x v="46"/>
          </reference>
          <reference field="14" count="1">
            <x v="30"/>
          </reference>
        </references>
      </pivotArea>
    </format>
    <format dxfId="14568">
      <pivotArea dataOnly="0" labelOnly="1" outline="0" fieldPosition="0">
        <references count="5">
          <reference field="1" count="1" selected="0">
            <x v="0"/>
          </reference>
          <reference field="2" count="1" selected="0">
            <x v="18"/>
          </reference>
          <reference field="11" count="1" selected="0">
            <x v="123"/>
          </reference>
          <reference field="13" count="1" selected="0">
            <x v="42"/>
          </reference>
          <reference field="14" count="1">
            <x v="3"/>
          </reference>
        </references>
      </pivotArea>
    </format>
    <format dxfId="14567">
      <pivotArea dataOnly="0" labelOnly="1" outline="0" fieldPosition="0">
        <references count="5">
          <reference field="1" count="1" selected="0">
            <x v="0"/>
          </reference>
          <reference field="2" count="1" selected="0">
            <x v="18"/>
          </reference>
          <reference field="11" count="1" selected="0">
            <x v="124"/>
          </reference>
          <reference field="13" count="1" selected="0">
            <x v="45"/>
          </reference>
          <reference field="14" count="1">
            <x v="2"/>
          </reference>
        </references>
      </pivotArea>
    </format>
    <format dxfId="14566">
      <pivotArea dataOnly="0" labelOnly="1" outline="0" fieldPosition="0">
        <references count="5">
          <reference field="1" count="1" selected="0">
            <x v="0"/>
          </reference>
          <reference field="2" count="1" selected="0">
            <x v="18"/>
          </reference>
          <reference field="11" count="1" selected="0">
            <x v="125"/>
          </reference>
          <reference field="13" count="1" selected="0">
            <x v="1"/>
          </reference>
          <reference field="14" count="1">
            <x v="12"/>
          </reference>
        </references>
      </pivotArea>
    </format>
    <format dxfId="14565">
      <pivotArea dataOnly="0" labelOnly="1" outline="0" fieldPosition="0">
        <references count="5">
          <reference field="1" count="1" selected="0">
            <x v="0"/>
          </reference>
          <reference field="2" count="1" selected="0">
            <x v="18"/>
          </reference>
          <reference field="11" count="1" selected="0">
            <x v="130"/>
          </reference>
          <reference field="13" count="1" selected="0">
            <x v="34"/>
          </reference>
          <reference field="14" count="1">
            <x v="31"/>
          </reference>
        </references>
      </pivotArea>
    </format>
    <format dxfId="14564">
      <pivotArea dataOnly="0" labelOnly="1" outline="0" fieldPosition="0">
        <references count="5">
          <reference field="1" count="1" selected="0">
            <x v="0"/>
          </reference>
          <reference field="2" count="1" selected="0">
            <x v="18"/>
          </reference>
          <reference field="11" count="1" selected="0">
            <x v="131"/>
          </reference>
          <reference field="13" count="1" selected="0">
            <x v="37"/>
          </reference>
          <reference field="14" count="1">
            <x v="1"/>
          </reference>
        </references>
      </pivotArea>
    </format>
    <format dxfId="14563">
      <pivotArea dataOnly="0" labelOnly="1" outline="0" fieldPosition="0">
        <references count="5">
          <reference field="1" count="1" selected="0">
            <x v="0"/>
          </reference>
          <reference field="2" count="1" selected="0">
            <x v="18"/>
          </reference>
          <reference field="11" count="1" selected="0">
            <x v="132"/>
          </reference>
          <reference field="13" count="1" selected="0">
            <x v="10"/>
          </reference>
          <reference field="14" count="1">
            <x v="35"/>
          </reference>
        </references>
      </pivotArea>
    </format>
    <format dxfId="14562">
      <pivotArea dataOnly="0" labelOnly="1" outline="0" fieldPosition="0">
        <references count="5">
          <reference field="1" count="1" selected="0">
            <x v="0"/>
          </reference>
          <reference field="2" count="1" selected="0">
            <x v="18"/>
          </reference>
          <reference field="11" count="1" selected="0">
            <x v="154"/>
          </reference>
          <reference field="13" count="1" selected="0">
            <x v="27"/>
          </reference>
          <reference field="14" count="1">
            <x v="24"/>
          </reference>
        </references>
      </pivotArea>
    </format>
    <format dxfId="14561">
      <pivotArea type="all" dataOnly="0" outline="0" fieldPosition="0"/>
    </format>
    <format dxfId="14560">
      <pivotArea field="1" type="button" dataOnly="0" labelOnly="1" outline="0" axis="axisRow" fieldPosition="0"/>
    </format>
    <format dxfId="14559">
      <pivotArea field="2" type="button" dataOnly="0" labelOnly="1" outline="0" axis="axisRow" fieldPosition="1"/>
    </format>
    <format dxfId="14558">
      <pivotArea field="11" type="button" dataOnly="0" labelOnly="1" outline="0" axis="axisRow" fieldPosition="2"/>
    </format>
    <format dxfId="14557">
      <pivotArea field="13" type="button" dataOnly="0" labelOnly="1" outline="0" axis="axisRow" fieldPosition="4"/>
    </format>
    <format dxfId="14556">
      <pivotArea field="14" type="button" dataOnly="0" labelOnly="1" outline="0" axis="axisRow" fieldPosition="5"/>
    </format>
    <format dxfId="14555">
      <pivotArea dataOnly="0" labelOnly="1" outline="0" fieldPosition="0">
        <references count="1">
          <reference field="1" count="0"/>
        </references>
      </pivotArea>
    </format>
    <format dxfId="14554">
      <pivotArea dataOnly="0" labelOnly="1" outline="0" fieldPosition="0">
        <references count="2">
          <reference field="1" count="1" selected="0">
            <x v="3"/>
          </reference>
          <reference field="2" count="1">
            <x v="6"/>
          </reference>
        </references>
      </pivotArea>
    </format>
    <format dxfId="14553">
      <pivotArea dataOnly="0" labelOnly="1" outline="0" fieldPosition="0">
        <references count="2">
          <reference field="1" count="1" selected="0">
            <x v="2"/>
          </reference>
          <reference field="2" count="5">
            <x v="9"/>
            <x v="13"/>
            <x v="14"/>
            <x v="16"/>
            <x v="17"/>
          </reference>
        </references>
      </pivotArea>
    </format>
    <format dxfId="14552">
      <pivotArea dataOnly="0" labelOnly="1" outline="0" fieldPosition="0">
        <references count="2">
          <reference field="1" count="1" selected="0">
            <x v="1"/>
          </reference>
          <reference field="2" count="4">
            <x v="15"/>
            <x v="19"/>
            <x v="20"/>
            <x v="21"/>
          </reference>
        </references>
      </pivotArea>
    </format>
    <format dxfId="14551">
      <pivotArea dataOnly="0" labelOnly="1" outline="0" fieldPosition="0">
        <references count="2">
          <reference field="1" count="1" selected="0">
            <x v="0"/>
          </reference>
          <reference field="2" count="3">
            <x v="1"/>
            <x v="5"/>
            <x v="18"/>
          </reference>
        </references>
      </pivotArea>
    </format>
    <format dxfId="14550">
      <pivotArea dataOnly="0" labelOnly="1" outline="0" fieldPosition="0">
        <references count="3">
          <reference field="1" count="1" selected="0">
            <x v="3"/>
          </reference>
          <reference field="2" count="1" selected="0">
            <x v="6"/>
          </reference>
          <reference field="11" count="3">
            <x v="51"/>
            <x v="58"/>
            <x v="133"/>
          </reference>
        </references>
      </pivotArea>
    </format>
    <format dxfId="14549">
      <pivotArea dataOnly="0" labelOnly="1" outline="0" fieldPosition="0">
        <references count="3">
          <reference field="1" count="1" selected="0">
            <x v="2"/>
          </reference>
          <reference field="2" count="1" selected="0">
            <x v="9"/>
          </reference>
          <reference field="11" count="21">
            <x v="7"/>
            <x v="8"/>
            <x v="9"/>
            <x v="38"/>
            <x v="39"/>
            <x v="40"/>
            <x v="54"/>
            <x v="55"/>
            <x v="62"/>
            <x v="79"/>
            <x v="98"/>
            <x v="109"/>
            <x v="110"/>
            <x v="126"/>
            <x v="127"/>
            <x v="129"/>
            <x v="135"/>
            <x v="137"/>
            <x v="138"/>
            <x v="155"/>
            <x v="156"/>
          </reference>
        </references>
      </pivotArea>
    </format>
    <format dxfId="14548">
      <pivotArea dataOnly="0" labelOnly="1" outline="0" fieldPosition="0">
        <references count="3">
          <reference field="1" count="1" selected="0">
            <x v="2"/>
          </reference>
          <reference field="2" count="1" selected="0">
            <x v="13"/>
          </reference>
          <reference field="11" count="5">
            <x v="10"/>
            <x v="64"/>
            <x v="69"/>
            <x v="81"/>
            <x v="139"/>
          </reference>
        </references>
      </pivotArea>
    </format>
    <format dxfId="14547">
      <pivotArea dataOnly="0" labelOnly="1" outline="0" fieldPosition="0">
        <references count="3">
          <reference field="1" count="1" selected="0">
            <x v="2"/>
          </reference>
          <reference field="2" count="1" selected="0">
            <x v="14"/>
          </reference>
          <reference field="11" count="7">
            <x v="16"/>
            <x v="17"/>
            <x v="65"/>
            <x v="70"/>
            <x v="82"/>
            <x v="145"/>
            <x v="146"/>
          </reference>
        </references>
      </pivotArea>
    </format>
    <format dxfId="14546">
      <pivotArea dataOnly="0" labelOnly="1" outline="0" fieldPosition="0">
        <references count="3">
          <reference field="1" count="1" selected="0">
            <x v="2"/>
          </reference>
          <reference field="2" count="1" selected="0">
            <x v="16"/>
          </reference>
          <reference field="11" count="19">
            <x v="11"/>
            <x v="12"/>
            <x v="14"/>
            <x v="19"/>
            <x v="20"/>
            <x v="21"/>
            <x v="22"/>
            <x v="23"/>
            <x v="67"/>
            <x v="72"/>
            <x v="84"/>
            <x v="140"/>
            <x v="141"/>
            <x v="143"/>
            <x v="148"/>
            <x v="149"/>
            <x v="150"/>
            <x v="151"/>
            <x v="152"/>
          </reference>
        </references>
      </pivotArea>
    </format>
    <format dxfId="14545">
      <pivotArea dataOnly="0" labelOnly="1" outline="0" fieldPosition="0">
        <references count="3">
          <reference field="1" count="1" selected="0">
            <x v="2"/>
          </reference>
          <reference field="2" count="1" selected="0">
            <x v="17"/>
          </reference>
          <reference field="11" count="5">
            <x v="18"/>
            <x v="68"/>
            <x v="73"/>
            <x v="85"/>
            <x v="147"/>
          </reference>
        </references>
      </pivotArea>
    </format>
    <format dxfId="14544">
      <pivotArea dataOnly="0" labelOnly="1" outline="0" fieldPosition="0">
        <references count="3">
          <reference field="1" count="1" selected="0">
            <x v="1"/>
          </reference>
          <reference field="2" count="1" selected="0">
            <x v="15"/>
          </reference>
          <reference field="11" count="5">
            <x v="15"/>
            <x v="66"/>
            <x v="71"/>
            <x v="83"/>
            <x v="144"/>
          </reference>
        </references>
      </pivotArea>
    </format>
    <format dxfId="14543">
      <pivotArea dataOnly="0" labelOnly="1" outline="0" fieldPosition="0">
        <references count="3">
          <reference field="1" count="1" selected="0">
            <x v="1"/>
          </reference>
          <reference field="2" count="1" selected="0">
            <x v="19"/>
          </reference>
          <reference field="11" count="15">
            <x v="24"/>
            <x v="25"/>
            <x v="26"/>
            <x v="27"/>
            <x v="31"/>
            <x v="33"/>
            <x v="42"/>
            <x v="44"/>
            <x v="63"/>
            <x v="74"/>
            <x v="75"/>
            <x v="80"/>
            <x v="87"/>
            <x v="99"/>
            <x v="136"/>
          </reference>
        </references>
      </pivotArea>
    </format>
    <format dxfId="14542">
      <pivotArea dataOnly="0" labelOnly="1" outline="0" fieldPosition="0">
        <references count="3">
          <reference field="1" count="1" selected="0">
            <x v="1"/>
          </reference>
          <reference field="2" count="1" selected="0">
            <x v="20"/>
          </reference>
          <reference field="11" count="13">
            <x v="45"/>
            <x v="53"/>
            <x v="76"/>
            <x v="77"/>
            <x v="78"/>
            <x v="88"/>
            <x v="93"/>
            <x v="94"/>
            <x v="95"/>
            <x v="96"/>
            <x v="97"/>
            <x v="111"/>
            <x v="112"/>
          </reference>
        </references>
      </pivotArea>
    </format>
    <format dxfId="14541">
      <pivotArea dataOnly="0" labelOnly="1" outline="0" fieldPosition="0">
        <references count="3">
          <reference field="1" count="1" selected="0">
            <x v="1"/>
          </reference>
          <reference field="2" count="1" selected="0">
            <x v="21"/>
          </reference>
          <reference field="11" count="6">
            <x v="13"/>
            <x v="43"/>
            <x v="50"/>
            <x v="59"/>
            <x v="60"/>
            <x v="142"/>
          </reference>
        </references>
      </pivotArea>
    </format>
    <format dxfId="14540">
      <pivotArea dataOnly="0" labelOnly="1" outline="0" fieldPosition="0">
        <references count="3">
          <reference field="1" count="1" selected="0">
            <x v="0"/>
          </reference>
          <reference field="2" count="1" selected="0">
            <x v="1"/>
          </reference>
          <reference field="11" count="7">
            <x v="41"/>
            <x v="61"/>
            <x v="102"/>
            <x v="120"/>
            <x v="121"/>
            <x v="134"/>
            <x v="153"/>
          </reference>
        </references>
      </pivotArea>
    </format>
    <format dxfId="14539">
      <pivotArea dataOnly="0" labelOnly="1" outline="0" fieldPosition="0">
        <references count="3">
          <reference field="1" count="1" selected="0">
            <x v="0"/>
          </reference>
          <reference field="2" count="1" selected="0">
            <x v="5"/>
          </reference>
          <reference field="11" count="19">
            <x v="28"/>
            <x v="29"/>
            <x v="30"/>
            <x v="36"/>
            <x v="46"/>
            <x v="47"/>
            <x v="48"/>
            <x v="49"/>
            <x v="100"/>
            <x v="101"/>
            <x v="103"/>
            <x v="104"/>
            <x v="105"/>
            <x v="106"/>
            <x v="107"/>
            <x v="108"/>
            <x v="114"/>
            <x v="116"/>
            <x v="128"/>
          </reference>
        </references>
      </pivotArea>
    </format>
    <format dxfId="14538">
      <pivotArea dataOnly="0" labelOnly="1" outline="0" fieldPosition="0">
        <references count="3">
          <reference field="1" count="1" selected="0">
            <x v="0"/>
          </reference>
          <reference field="2" count="1" selected="0">
            <x v="18"/>
          </reference>
          <reference field="11" count="32">
            <x v="0"/>
            <x v="1"/>
            <x v="2"/>
            <x v="3"/>
            <x v="4"/>
            <x v="5"/>
            <x v="6"/>
            <x v="32"/>
            <x v="34"/>
            <x v="35"/>
            <x v="37"/>
            <x v="52"/>
            <x v="56"/>
            <x v="57"/>
            <x v="86"/>
            <x v="89"/>
            <x v="90"/>
            <x v="91"/>
            <x v="92"/>
            <x v="113"/>
            <x v="115"/>
            <x v="117"/>
            <x v="118"/>
            <x v="119"/>
            <x v="122"/>
            <x v="123"/>
            <x v="124"/>
            <x v="125"/>
            <x v="130"/>
            <x v="131"/>
            <x v="132"/>
            <x v="154"/>
          </reference>
        </references>
      </pivotArea>
    </format>
    <format dxfId="14537">
      <pivotArea dataOnly="0" labelOnly="1" outline="0" fieldPosition="0">
        <references count="4">
          <reference field="1" count="1" selected="0">
            <x v="3"/>
          </reference>
          <reference field="2" count="1" selected="0">
            <x v="6"/>
          </reference>
          <reference field="11" count="1" selected="0">
            <x v="51"/>
          </reference>
          <reference field="13" count="1">
            <x v="18"/>
          </reference>
        </references>
      </pivotArea>
    </format>
    <format dxfId="14536">
      <pivotArea dataOnly="0" labelOnly="1" outline="0" fieldPosition="0">
        <references count="4">
          <reference field="1" count="1" selected="0">
            <x v="3"/>
          </reference>
          <reference field="2" count="1" selected="0">
            <x v="6"/>
          </reference>
          <reference field="11" count="1" selected="0">
            <x v="58"/>
          </reference>
          <reference field="13" count="1">
            <x v="19"/>
          </reference>
        </references>
      </pivotArea>
    </format>
    <format dxfId="14535">
      <pivotArea dataOnly="0" labelOnly="1" outline="0" fieldPosition="0">
        <references count="4">
          <reference field="1" count="1" selected="0">
            <x v="3"/>
          </reference>
          <reference field="2" count="1" selected="0">
            <x v="6"/>
          </reference>
          <reference field="11" count="1" selected="0">
            <x v="133"/>
          </reference>
          <reference field="13" count="1">
            <x v="15"/>
          </reference>
        </references>
      </pivotArea>
    </format>
    <format dxfId="14534">
      <pivotArea dataOnly="0" labelOnly="1" outline="0" fieldPosition="0">
        <references count="4">
          <reference field="1" count="1" selected="0">
            <x v="2"/>
          </reference>
          <reference field="2" count="1" selected="0">
            <x v="9"/>
          </reference>
          <reference field="11" count="1" selected="0">
            <x v="7"/>
          </reference>
          <reference field="13" count="1">
            <x v="2"/>
          </reference>
        </references>
      </pivotArea>
    </format>
    <format dxfId="14533">
      <pivotArea dataOnly="0" labelOnly="1" outline="0" fieldPosition="0">
        <references count="4">
          <reference field="1" count="1" selected="0">
            <x v="2"/>
          </reference>
          <reference field="2" count="1" selected="0">
            <x v="9"/>
          </reference>
          <reference field="11" count="1" selected="0">
            <x v="8"/>
          </reference>
          <reference field="13" count="1">
            <x v="8"/>
          </reference>
        </references>
      </pivotArea>
    </format>
    <format dxfId="14532">
      <pivotArea dataOnly="0" labelOnly="1" outline="0" fieldPosition="0">
        <references count="4">
          <reference field="1" count="1" selected="0">
            <x v="2"/>
          </reference>
          <reference field="2" count="1" selected="0">
            <x v="9"/>
          </reference>
          <reference field="11" count="1" selected="0">
            <x v="38"/>
          </reference>
          <reference field="13" count="1">
            <x v="23"/>
          </reference>
        </references>
      </pivotArea>
    </format>
    <format dxfId="14531">
      <pivotArea dataOnly="0" labelOnly="1" outline="0" fieldPosition="0">
        <references count="4">
          <reference field="1" count="1" selected="0">
            <x v="2"/>
          </reference>
          <reference field="2" count="1" selected="0">
            <x v="9"/>
          </reference>
          <reference field="11" count="1" selected="0">
            <x v="39"/>
          </reference>
          <reference field="13" count="1">
            <x v="17"/>
          </reference>
        </references>
      </pivotArea>
    </format>
    <format dxfId="14530">
      <pivotArea dataOnly="0" labelOnly="1" outline="0" fieldPosition="0">
        <references count="4">
          <reference field="1" count="1" selected="0">
            <x v="2"/>
          </reference>
          <reference field="2" count="1" selected="0">
            <x v="9"/>
          </reference>
          <reference field="11" count="1" selected="0">
            <x v="54"/>
          </reference>
          <reference field="13" count="1">
            <x v="16"/>
          </reference>
        </references>
      </pivotArea>
    </format>
    <format dxfId="14529">
      <pivotArea dataOnly="0" labelOnly="1" outline="0" fieldPosition="0">
        <references count="4">
          <reference field="1" count="1" selected="0">
            <x v="2"/>
          </reference>
          <reference field="2" count="1" selected="0">
            <x v="9"/>
          </reference>
          <reference field="11" count="1" selected="0">
            <x v="62"/>
          </reference>
          <reference field="13" count="1">
            <x v="22"/>
          </reference>
        </references>
      </pivotArea>
    </format>
    <format dxfId="14528">
      <pivotArea dataOnly="0" labelOnly="1" outline="0" fieldPosition="0">
        <references count="4">
          <reference field="1" count="1" selected="0">
            <x v="2"/>
          </reference>
          <reference field="2" count="1" selected="0">
            <x v="9"/>
          </reference>
          <reference field="11" count="1" selected="0">
            <x v="79"/>
          </reference>
          <reference field="13" count="1">
            <x v="4"/>
          </reference>
        </references>
      </pivotArea>
    </format>
    <format dxfId="14527">
      <pivotArea dataOnly="0" labelOnly="1" outline="0" fieldPosition="0">
        <references count="4">
          <reference field="1" count="1" selected="0">
            <x v="2"/>
          </reference>
          <reference field="2" count="1" selected="0">
            <x v="9"/>
          </reference>
          <reference field="11" count="1" selected="0">
            <x v="98"/>
          </reference>
          <reference field="13" count="1">
            <x v="3"/>
          </reference>
        </references>
      </pivotArea>
    </format>
    <format dxfId="14526">
      <pivotArea dataOnly="0" labelOnly="1" outline="0" fieldPosition="0">
        <references count="4">
          <reference field="1" count="1" selected="0">
            <x v="2"/>
          </reference>
          <reference field="2" count="1" selected="0">
            <x v="9"/>
          </reference>
          <reference field="11" count="1" selected="0">
            <x v="109"/>
          </reference>
          <reference field="13" count="1">
            <x v="8"/>
          </reference>
        </references>
      </pivotArea>
    </format>
    <format dxfId="14525">
      <pivotArea dataOnly="0" labelOnly="1" outline="0" fieldPosition="0">
        <references count="4">
          <reference field="1" count="1" selected="0">
            <x v="2"/>
          </reference>
          <reference field="2" count="1" selected="0">
            <x v="9"/>
          </reference>
          <reference field="11" count="1" selected="0">
            <x v="129"/>
          </reference>
          <reference field="13" count="1">
            <x v="43"/>
          </reference>
        </references>
      </pivotArea>
    </format>
    <format dxfId="14524">
      <pivotArea dataOnly="0" labelOnly="1" outline="0" fieldPosition="0">
        <references count="4">
          <reference field="1" count="1" selected="0">
            <x v="2"/>
          </reference>
          <reference field="2" count="1" selected="0">
            <x v="9"/>
          </reference>
          <reference field="11" count="1" selected="0">
            <x v="135"/>
          </reference>
          <reference field="13" count="1">
            <x v="11"/>
          </reference>
        </references>
      </pivotArea>
    </format>
    <format dxfId="14523">
      <pivotArea dataOnly="0" labelOnly="1" outline="0" fieldPosition="0">
        <references count="4">
          <reference field="1" count="1" selected="0">
            <x v="2"/>
          </reference>
          <reference field="2" count="1" selected="0">
            <x v="9"/>
          </reference>
          <reference field="11" count="1" selected="0">
            <x v="137"/>
          </reference>
          <reference field="13" count="1">
            <x v="13"/>
          </reference>
        </references>
      </pivotArea>
    </format>
    <format dxfId="14522">
      <pivotArea dataOnly="0" labelOnly="1" outline="0" fieldPosition="0">
        <references count="4">
          <reference field="1" count="1" selected="0">
            <x v="2"/>
          </reference>
          <reference field="2" count="1" selected="0">
            <x v="9"/>
          </reference>
          <reference field="11" count="1" selected="0">
            <x v="155"/>
          </reference>
          <reference field="13" count="1">
            <x v="6"/>
          </reference>
        </references>
      </pivotArea>
    </format>
    <format dxfId="14521">
      <pivotArea dataOnly="0" labelOnly="1" outline="0" fieldPosition="0">
        <references count="4">
          <reference field="1" count="1" selected="0">
            <x v="2"/>
          </reference>
          <reference field="2" count="1" selected="0">
            <x v="13"/>
          </reference>
          <reference field="11" count="1" selected="0">
            <x v="10"/>
          </reference>
          <reference field="13" count="1">
            <x v="5"/>
          </reference>
        </references>
      </pivotArea>
    </format>
    <format dxfId="14520">
      <pivotArea dataOnly="0" labelOnly="1" outline="0" fieldPosition="0">
        <references count="4">
          <reference field="1" count="1" selected="0">
            <x v="2"/>
          </reference>
          <reference field="2" count="1" selected="0">
            <x v="13"/>
          </reference>
          <reference field="11" count="1" selected="0">
            <x v="64"/>
          </reference>
          <reference field="13" count="1">
            <x v="20"/>
          </reference>
        </references>
      </pivotArea>
    </format>
    <format dxfId="14519">
      <pivotArea dataOnly="0" labelOnly="1" outline="0" fieldPosition="0">
        <references count="4">
          <reference field="1" count="1" selected="0">
            <x v="2"/>
          </reference>
          <reference field="2" count="1" selected="0">
            <x v="13"/>
          </reference>
          <reference field="11" count="1" selected="0">
            <x v="69"/>
          </reference>
          <reference field="13" count="1">
            <x v="21"/>
          </reference>
        </references>
      </pivotArea>
    </format>
    <format dxfId="14518">
      <pivotArea dataOnly="0" labelOnly="1" outline="0" fieldPosition="0">
        <references count="4">
          <reference field="1" count="1" selected="0">
            <x v="2"/>
          </reference>
          <reference field="2" count="1" selected="0">
            <x v="13"/>
          </reference>
          <reference field="11" count="1" selected="0">
            <x v="81"/>
          </reference>
          <reference field="13" count="1">
            <x v="4"/>
          </reference>
        </references>
      </pivotArea>
    </format>
    <format dxfId="14517">
      <pivotArea dataOnly="0" labelOnly="1" outline="0" fieldPosition="0">
        <references count="4">
          <reference field="1" count="1" selected="0">
            <x v="2"/>
          </reference>
          <reference field="2" count="1" selected="0">
            <x v="13"/>
          </reference>
          <reference field="11" count="1" selected="0">
            <x v="139"/>
          </reference>
          <reference field="13" count="1">
            <x v="14"/>
          </reference>
        </references>
      </pivotArea>
    </format>
    <format dxfId="14516">
      <pivotArea dataOnly="0" labelOnly="1" outline="0" fieldPosition="0">
        <references count="4">
          <reference field="1" count="1" selected="0">
            <x v="2"/>
          </reference>
          <reference field="2" count="1" selected="0">
            <x v="14"/>
          </reference>
          <reference field="11" count="1" selected="0">
            <x v="16"/>
          </reference>
          <reference field="13" count="1">
            <x v="8"/>
          </reference>
        </references>
      </pivotArea>
    </format>
    <format dxfId="14515">
      <pivotArea dataOnly="0" labelOnly="1" outline="0" fieldPosition="0">
        <references count="4">
          <reference field="1" count="1" selected="0">
            <x v="2"/>
          </reference>
          <reference field="2" count="1" selected="0">
            <x v="14"/>
          </reference>
          <reference field="11" count="1" selected="0">
            <x v="65"/>
          </reference>
          <reference field="13" count="1">
            <x v="22"/>
          </reference>
        </references>
      </pivotArea>
    </format>
    <format dxfId="14514">
      <pivotArea dataOnly="0" labelOnly="1" outline="0" fieldPosition="0">
        <references count="4">
          <reference field="1" count="1" selected="0">
            <x v="2"/>
          </reference>
          <reference field="2" count="1" selected="0">
            <x v="14"/>
          </reference>
          <reference field="11" count="1" selected="0">
            <x v="70"/>
          </reference>
          <reference field="13" count="1">
            <x v="23"/>
          </reference>
        </references>
      </pivotArea>
    </format>
    <format dxfId="14513">
      <pivotArea dataOnly="0" labelOnly="1" outline="0" fieldPosition="0">
        <references count="4">
          <reference field="1" count="1" selected="0">
            <x v="2"/>
          </reference>
          <reference field="2" count="1" selected="0">
            <x v="14"/>
          </reference>
          <reference field="11" count="1" selected="0">
            <x v="82"/>
          </reference>
          <reference field="13" count="1">
            <x v="4"/>
          </reference>
        </references>
      </pivotArea>
    </format>
    <format dxfId="14512">
      <pivotArea dataOnly="0" labelOnly="1" outline="0" fieldPosition="0">
        <references count="4">
          <reference field="1" count="1" selected="0">
            <x v="2"/>
          </reference>
          <reference field="2" count="1" selected="0">
            <x v="14"/>
          </reference>
          <reference field="11" count="1" selected="0">
            <x v="145"/>
          </reference>
          <reference field="13" count="1">
            <x v="11"/>
          </reference>
        </references>
      </pivotArea>
    </format>
    <format dxfId="14511">
      <pivotArea dataOnly="0" labelOnly="1" outline="0" fieldPosition="0">
        <references count="4">
          <reference field="1" count="1" selected="0">
            <x v="2"/>
          </reference>
          <reference field="2" count="1" selected="0">
            <x v="16"/>
          </reference>
          <reference field="11" count="1" selected="0">
            <x v="11"/>
          </reference>
          <reference field="13" count="1">
            <x v="7"/>
          </reference>
        </references>
      </pivotArea>
    </format>
    <format dxfId="14510">
      <pivotArea dataOnly="0" labelOnly="1" outline="0" fieldPosition="0">
        <references count="4">
          <reference field="1" count="1" selected="0">
            <x v="2"/>
          </reference>
          <reference field="2" count="1" selected="0">
            <x v="16"/>
          </reference>
          <reference field="11" count="1" selected="0">
            <x v="67"/>
          </reference>
          <reference field="13" count="1">
            <x v="22"/>
          </reference>
        </references>
      </pivotArea>
    </format>
    <format dxfId="14509">
      <pivotArea dataOnly="0" labelOnly="1" outline="0" fieldPosition="0">
        <references count="4">
          <reference field="1" count="1" selected="0">
            <x v="2"/>
          </reference>
          <reference field="2" count="1" selected="0">
            <x v="16"/>
          </reference>
          <reference field="11" count="1" selected="0">
            <x v="72"/>
          </reference>
          <reference field="13" count="1">
            <x v="23"/>
          </reference>
        </references>
      </pivotArea>
    </format>
    <format dxfId="14508">
      <pivotArea dataOnly="0" labelOnly="1" outline="0" fieldPosition="0">
        <references count="4">
          <reference field="1" count="1" selected="0">
            <x v="2"/>
          </reference>
          <reference field="2" count="1" selected="0">
            <x v="16"/>
          </reference>
          <reference field="11" count="1" selected="0">
            <x v="84"/>
          </reference>
          <reference field="13" count="1">
            <x v="4"/>
          </reference>
        </references>
      </pivotArea>
    </format>
    <format dxfId="14507">
      <pivotArea dataOnly="0" labelOnly="1" outline="0" fieldPosition="0">
        <references count="4">
          <reference field="1" count="1" selected="0">
            <x v="2"/>
          </reference>
          <reference field="2" count="1" selected="0">
            <x v="16"/>
          </reference>
          <reference field="11" count="1" selected="0">
            <x v="140"/>
          </reference>
          <reference field="13" count="1">
            <x v="10"/>
          </reference>
        </references>
      </pivotArea>
    </format>
    <format dxfId="14506">
      <pivotArea dataOnly="0" labelOnly="1" outline="0" fieldPosition="0">
        <references count="4">
          <reference field="1" count="1" selected="0">
            <x v="2"/>
          </reference>
          <reference field="2" count="1" selected="0">
            <x v="17"/>
          </reference>
          <reference field="11" count="1" selected="0">
            <x v="18"/>
          </reference>
          <reference field="13" count="1">
            <x v="9"/>
          </reference>
        </references>
      </pivotArea>
    </format>
    <format dxfId="14505">
      <pivotArea dataOnly="0" labelOnly="1" outline="0" fieldPosition="0">
        <references count="4">
          <reference field="1" count="1" selected="0">
            <x v="2"/>
          </reference>
          <reference field="2" count="1" selected="0">
            <x v="17"/>
          </reference>
          <reference field="11" count="1" selected="0">
            <x v="68"/>
          </reference>
          <reference field="13" count="1">
            <x v="22"/>
          </reference>
        </references>
      </pivotArea>
    </format>
    <format dxfId="14504">
      <pivotArea dataOnly="0" labelOnly="1" outline="0" fieldPosition="0">
        <references count="4">
          <reference field="1" count="1" selected="0">
            <x v="2"/>
          </reference>
          <reference field="2" count="1" selected="0">
            <x v="17"/>
          </reference>
          <reference field="11" count="1" selected="0">
            <x v="73"/>
          </reference>
          <reference field="13" count="1">
            <x v="23"/>
          </reference>
        </references>
      </pivotArea>
    </format>
    <format dxfId="14503">
      <pivotArea dataOnly="0" labelOnly="1" outline="0" fieldPosition="0">
        <references count="4">
          <reference field="1" count="1" selected="0">
            <x v="2"/>
          </reference>
          <reference field="2" count="1" selected="0">
            <x v="17"/>
          </reference>
          <reference field="11" count="1" selected="0">
            <x v="85"/>
          </reference>
          <reference field="13" count="1">
            <x v="4"/>
          </reference>
        </references>
      </pivotArea>
    </format>
    <format dxfId="14502">
      <pivotArea dataOnly="0" labelOnly="1" outline="0" fieldPosition="0">
        <references count="4">
          <reference field="1" count="1" selected="0">
            <x v="2"/>
          </reference>
          <reference field="2" count="1" selected="0">
            <x v="17"/>
          </reference>
          <reference field="11" count="1" selected="0">
            <x v="147"/>
          </reference>
          <reference field="13" count="1">
            <x v="12"/>
          </reference>
        </references>
      </pivotArea>
    </format>
    <format dxfId="14501">
      <pivotArea dataOnly="0" labelOnly="1" outline="0" fieldPosition="0">
        <references count="4">
          <reference field="1" count="1" selected="0">
            <x v="1"/>
          </reference>
          <reference field="2" count="1" selected="0">
            <x v="15"/>
          </reference>
          <reference field="11" count="1" selected="0">
            <x v="15"/>
          </reference>
          <reference field="13" count="1">
            <x v="8"/>
          </reference>
        </references>
      </pivotArea>
    </format>
    <format dxfId="14500">
      <pivotArea dataOnly="0" labelOnly="1" outline="0" fieldPosition="0">
        <references count="4">
          <reference field="1" count="1" selected="0">
            <x v="1"/>
          </reference>
          <reference field="2" count="1" selected="0">
            <x v="15"/>
          </reference>
          <reference field="11" count="1" selected="0">
            <x v="66"/>
          </reference>
          <reference field="13" count="1">
            <x v="22"/>
          </reference>
        </references>
      </pivotArea>
    </format>
    <format dxfId="14499">
      <pivotArea dataOnly="0" labelOnly="1" outline="0" fieldPosition="0">
        <references count="4">
          <reference field="1" count="1" selected="0">
            <x v="1"/>
          </reference>
          <reference field="2" count="1" selected="0">
            <x v="15"/>
          </reference>
          <reference field="11" count="1" selected="0">
            <x v="71"/>
          </reference>
          <reference field="13" count="1">
            <x v="23"/>
          </reference>
        </references>
      </pivotArea>
    </format>
    <format dxfId="14498">
      <pivotArea dataOnly="0" labelOnly="1" outline="0" fieldPosition="0">
        <references count="4">
          <reference field="1" count="1" selected="0">
            <x v="1"/>
          </reference>
          <reference field="2" count="1" selected="0">
            <x v="15"/>
          </reference>
          <reference field="11" count="1" selected="0">
            <x v="83"/>
          </reference>
          <reference field="13" count="1">
            <x v="4"/>
          </reference>
        </references>
      </pivotArea>
    </format>
    <format dxfId="14497">
      <pivotArea dataOnly="0" labelOnly="1" outline="0" fieldPosition="0">
        <references count="4">
          <reference field="1" count="1" selected="0">
            <x v="1"/>
          </reference>
          <reference field="2" count="1" selected="0">
            <x v="15"/>
          </reference>
          <reference field="11" count="1" selected="0">
            <x v="144"/>
          </reference>
          <reference field="13" count="1">
            <x v="11"/>
          </reference>
        </references>
      </pivotArea>
    </format>
    <format dxfId="14496">
      <pivotArea dataOnly="0" labelOnly="1" outline="0" fieldPosition="0">
        <references count="4">
          <reference field="1" count="1" selected="0">
            <x v="1"/>
          </reference>
          <reference field="2" count="1" selected="0">
            <x v="19"/>
          </reference>
          <reference field="11" count="1" selected="0">
            <x v="24"/>
          </reference>
          <reference field="13" count="1">
            <x v="50"/>
          </reference>
        </references>
      </pivotArea>
    </format>
    <format dxfId="14495">
      <pivotArea dataOnly="0" labelOnly="1" outline="0" fieldPosition="0">
        <references count="4">
          <reference field="1" count="1" selected="0">
            <x v="1"/>
          </reference>
          <reference field="2" count="1" selected="0">
            <x v="19"/>
          </reference>
          <reference field="11" count="1" selected="0">
            <x v="31"/>
          </reference>
          <reference field="13" count="1">
            <x v="49"/>
          </reference>
        </references>
      </pivotArea>
    </format>
    <format dxfId="14494">
      <pivotArea dataOnly="0" labelOnly="1" outline="0" fieldPosition="0">
        <references count="4">
          <reference field="1" count="1" selected="0">
            <x v="1"/>
          </reference>
          <reference field="2" count="1" selected="0">
            <x v="19"/>
          </reference>
          <reference field="11" count="1" selected="0">
            <x v="42"/>
          </reference>
          <reference field="13" count="1">
            <x v="50"/>
          </reference>
        </references>
      </pivotArea>
    </format>
    <format dxfId="14493">
      <pivotArea dataOnly="0" labelOnly="1" outline="0" fieldPosition="0">
        <references count="4">
          <reference field="1" count="1" selected="0">
            <x v="1"/>
          </reference>
          <reference field="2" count="1" selected="0">
            <x v="19"/>
          </reference>
          <reference field="11" count="1" selected="0">
            <x v="63"/>
          </reference>
          <reference field="13" count="1">
            <x v="49"/>
          </reference>
        </references>
      </pivotArea>
    </format>
    <format dxfId="14492">
      <pivotArea dataOnly="0" labelOnly="1" outline="0" fieldPosition="0">
        <references count="4">
          <reference field="1" count="1" selected="0">
            <x v="1"/>
          </reference>
          <reference field="2" count="1" selected="0">
            <x v="19"/>
          </reference>
          <reference field="11" count="1" selected="0">
            <x v="80"/>
          </reference>
          <reference field="13" count="1">
            <x v="4"/>
          </reference>
        </references>
      </pivotArea>
    </format>
    <format dxfId="14491">
      <pivotArea dataOnly="0" labelOnly="1" outline="0" fieldPosition="0">
        <references count="4">
          <reference field="1" count="1" selected="0">
            <x v="1"/>
          </reference>
          <reference field="2" count="1" selected="0">
            <x v="19"/>
          </reference>
          <reference field="11" count="1" selected="0">
            <x v="87"/>
          </reference>
          <reference field="13" count="1">
            <x v="26"/>
          </reference>
        </references>
      </pivotArea>
    </format>
    <format dxfId="14490">
      <pivotArea dataOnly="0" labelOnly="1" outline="0" fieldPosition="0">
        <references count="4">
          <reference field="1" count="1" selected="0">
            <x v="1"/>
          </reference>
          <reference field="2" count="1" selected="0">
            <x v="19"/>
          </reference>
          <reference field="11" count="1" selected="0">
            <x v="99"/>
          </reference>
          <reference field="13" count="1">
            <x v="49"/>
          </reference>
        </references>
      </pivotArea>
    </format>
    <format dxfId="14489">
      <pivotArea dataOnly="0" labelOnly="1" outline="0" fieldPosition="0">
        <references count="4">
          <reference field="1" count="1" selected="0">
            <x v="1"/>
          </reference>
          <reference field="2" count="1" selected="0">
            <x v="19"/>
          </reference>
          <reference field="11" count="1" selected="0">
            <x v="136"/>
          </reference>
          <reference field="13" count="1">
            <x v="31"/>
          </reference>
        </references>
      </pivotArea>
    </format>
    <format dxfId="14488">
      <pivotArea dataOnly="0" labelOnly="1" outline="0" fieldPosition="0">
        <references count="4">
          <reference field="1" count="1" selected="0">
            <x v="1"/>
          </reference>
          <reference field="2" count="1" selected="0">
            <x v="20"/>
          </reference>
          <reference field="11" count="1" selected="0">
            <x v="45"/>
          </reference>
          <reference field="13" count="1">
            <x v="52"/>
          </reference>
        </references>
      </pivotArea>
    </format>
    <format dxfId="14487">
      <pivotArea dataOnly="0" labelOnly="1" outline="0" fieldPosition="0">
        <references count="4">
          <reference field="1" count="1" selected="0">
            <x v="1"/>
          </reference>
          <reference field="2" count="1" selected="0">
            <x v="20"/>
          </reference>
          <reference field="11" count="1" selected="0">
            <x v="53"/>
          </reference>
          <reference field="13" count="1">
            <x v="51"/>
          </reference>
        </references>
      </pivotArea>
    </format>
    <format dxfId="14486">
      <pivotArea dataOnly="0" labelOnly="1" outline="0" fieldPosition="0">
        <references count="4">
          <reference field="1" count="1" selected="0">
            <x v="1"/>
          </reference>
          <reference field="2" count="1" selected="0">
            <x v="20"/>
          </reference>
          <reference field="11" count="1" selected="0">
            <x v="76"/>
          </reference>
          <reference field="13" count="1">
            <x v="52"/>
          </reference>
        </references>
      </pivotArea>
    </format>
    <format dxfId="14485">
      <pivotArea dataOnly="0" labelOnly="1" outline="0" fieldPosition="0">
        <references count="4">
          <reference field="1" count="1" selected="0">
            <x v="1"/>
          </reference>
          <reference field="2" count="1" selected="0">
            <x v="20"/>
          </reference>
          <reference field="11" count="1" selected="0">
            <x v="77"/>
          </reference>
          <reference field="13" count="1">
            <x v="51"/>
          </reference>
        </references>
      </pivotArea>
    </format>
    <format dxfId="14484">
      <pivotArea dataOnly="0" labelOnly="1" outline="0" fieldPosition="0">
        <references count="4">
          <reference field="1" count="1" selected="0">
            <x v="1"/>
          </reference>
          <reference field="2" count="1" selected="0">
            <x v="20"/>
          </reference>
          <reference field="11" count="1" selected="0">
            <x v="78"/>
          </reference>
          <reference field="13" count="1">
            <x v="52"/>
          </reference>
        </references>
      </pivotArea>
    </format>
    <format dxfId="14483">
      <pivotArea dataOnly="0" labelOnly="1" outline="0" fieldPosition="0">
        <references count="4">
          <reference field="1" count="1" selected="0">
            <x v="1"/>
          </reference>
          <reference field="2" count="1" selected="0">
            <x v="20"/>
          </reference>
          <reference field="11" count="1" selected="0">
            <x v="88"/>
          </reference>
          <reference field="13" count="1">
            <x v="33"/>
          </reference>
        </references>
      </pivotArea>
    </format>
    <format dxfId="14482">
      <pivotArea dataOnly="0" labelOnly="1" outline="0" fieldPosition="0">
        <references count="4">
          <reference field="1" count="1" selected="0">
            <x v="1"/>
          </reference>
          <reference field="2" count="1" selected="0">
            <x v="20"/>
          </reference>
          <reference field="11" count="1" selected="0">
            <x v="93"/>
          </reference>
          <reference field="13" count="1">
            <x v="32"/>
          </reference>
        </references>
      </pivotArea>
    </format>
    <format dxfId="14481">
      <pivotArea dataOnly="0" labelOnly="1" outline="0" fieldPosition="0">
        <references count="4">
          <reference field="1" count="1" selected="0">
            <x v="1"/>
          </reference>
          <reference field="2" count="1" selected="0">
            <x v="20"/>
          </reference>
          <reference field="11" count="1" selected="0">
            <x v="94"/>
          </reference>
          <reference field="13" count="1">
            <x v="33"/>
          </reference>
        </references>
      </pivotArea>
    </format>
    <format dxfId="14480">
      <pivotArea dataOnly="0" labelOnly="1" outline="0" fieldPosition="0">
        <references count="4">
          <reference field="1" count="1" selected="0">
            <x v="1"/>
          </reference>
          <reference field="2" count="1" selected="0">
            <x v="20"/>
          </reference>
          <reference field="11" count="1" selected="0">
            <x v="111"/>
          </reference>
          <reference field="13" count="1">
            <x v="51"/>
          </reference>
        </references>
      </pivotArea>
    </format>
    <format dxfId="14479">
      <pivotArea dataOnly="0" labelOnly="1" outline="0" fieldPosition="0">
        <references count="4">
          <reference field="1" count="1" selected="0">
            <x v="1"/>
          </reference>
          <reference field="2" count="1" selected="0">
            <x v="21"/>
          </reference>
          <reference field="11" count="1" selected="0">
            <x v="13"/>
          </reference>
          <reference field="13" count="1">
            <x v="33"/>
          </reference>
        </references>
      </pivotArea>
    </format>
    <format dxfId="14478">
      <pivotArea dataOnly="0" labelOnly="1" outline="0" fieldPosition="0">
        <references count="4">
          <reference field="1" count="1" selected="0">
            <x v="1"/>
          </reference>
          <reference field="2" count="1" selected="0">
            <x v="21"/>
          </reference>
          <reference field="11" count="1" selected="0">
            <x v="43"/>
          </reference>
          <reference field="13" count="1">
            <x v="52"/>
          </reference>
        </references>
      </pivotArea>
    </format>
    <format dxfId="14477">
      <pivotArea dataOnly="0" labelOnly="1" outline="0" fieldPosition="0">
        <references count="4">
          <reference field="1" count="1" selected="0">
            <x v="1"/>
          </reference>
          <reference field="2" count="1" selected="0">
            <x v="21"/>
          </reference>
          <reference field="11" count="1" selected="0">
            <x v="50"/>
          </reference>
          <reference field="13" count="1">
            <x v="33"/>
          </reference>
        </references>
      </pivotArea>
    </format>
    <format dxfId="14476">
      <pivotArea dataOnly="0" labelOnly="1" outline="0" fieldPosition="0">
        <references count="4">
          <reference field="1" count="1" selected="0">
            <x v="1"/>
          </reference>
          <reference field="2" count="1" selected="0">
            <x v="21"/>
          </reference>
          <reference field="11" count="1" selected="0">
            <x v="59"/>
          </reference>
          <reference field="13" count="1">
            <x v="51"/>
          </reference>
        </references>
      </pivotArea>
    </format>
    <format dxfId="14475">
      <pivotArea dataOnly="0" labelOnly="1" outline="0" fieldPosition="0">
        <references count="4">
          <reference field="1" count="1" selected="0">
            <x v="1"/>
          </reference>
          <reference field="2" count="1" selected="0">
            <x v="21"/>
          </reference>
          <reference field="11" count="1" selected="0">
            <x v="60"/>
          </reference>
          <reference field="13" count="1">
            <x v="49"/>
          </reference>
        </references>
      </pivotArea>
    </format>
    <format dxfId="14474">
      <pivotArea dataOnly="0" labelOnly="1" outline="0" fieldPosition="0">
        <references count="4">
          <reference field="1" count="1" selected="0">
            <x v="1"/>
          </reference>
          <reference field="2" count="1" selected="0">
            <x v="21"/>
          </reference>
          <reference field="11" count="1" selected="0">
            <x v="142"/>
          </reference>
          <reference field="13" count="1">
            <x v="33"/>
          </reference>
        </references>
      </pivotArea>
    </format>
    <format dxfId="14473">
      <pivotArea dataOnly="0" labelOnly="1" outline="0" fieldPosition="0">
        <references count="4">
          <reference field="1" count="1" selected="0">
            <x v="0"/>
          </reference>
          <reference field="2" count="1" selected="0">
            <x v="1"/>
          </reference>
          <reference field="11" count="1" selected="0">
            <x v="41"/>
          </reference>
          <reference field="13" count="1">
            <x v="48"/>
          </reference>
        </references>
      </pivotArea>
    </format>
    <format dxfId="14472">
      <pivotArea dataOnly="0" labelOnly="1" outline="0" fieldPosition="0">
        <references count="4">
          <reference field="1" count="1" selected="0">
            <x v="0"/>
          </reference>
          <reference field="2" count="1" selected="0">
            <x v="1"/>
          </reference>
          <reference field="11" count="1" selected="0">
            <x v="61"/>
          </reference>
          <reference field="13" count="1">
            <x v="47"/>
          </reference>
        </references>
      </pivotArea>
    </format>
    <format dxfId="14471">
      <pivotArea dataOnly="0" labelOnly="1" outline="0" fieldPosition="0">
        <references count="4">
          <reference field="1" count="1" selected="0">
            <x v="0"/>
          </reference>
          <reference field="2" count="1" selected="0">
            <x v="1"/>
          </reference>
          <reference field="11" count="1" selected="0">
            <x v="102"/>
          </reference>
          <reference field="13" count="1">
            <x v="38"/>
          </reference>
        </references>
      </pivotArea>
    </format>
    <format dxfId="14470">
      <pivotArea dataOnly="0" labelOnly="1" outline="0" fieldPosition="0">
        <references count="4">
          <reference field="1" count="1" selected="0">
            <x v="0"/>
          </reference>
          <reference field="2" count="1" selected="0">
            <x v="1"/>
          </reference>
          <reference field="11" count="1" selected="0">
            <x v="120"/>
          </reference>
          <reference field="13" count="1">
            <x v="25"/>
          </reference>
        </references>
      </pivotArea>
    </format>
    <format dxfId="14469">
      <pivotArea dataOnly="0" labelOnly="1" outline="0" fieldPosition="0">
        <references count="4">
          <reference field="1" count="1" selected="0">
            <x v="0"/>
          </reference>
          <reference field="2" count="1" selected="0">
            <x v="1"/>
          </reference>
          <reference field="11" count="1" selected="0">
            <x v="134"/>
          </reference>
          <reference field="13" count="1">
            <x v="36"/>
          </reference>
        </references>
      </pivotArea>
    </format>
    <format dxfId="14468">
      <pivotArea dataOnly="0" labelOnly="1" outline="0" fieldPosition="0">
        <references count="4">
          <reference field="1" count="1" selected="0">
            <x v="0"/>
          </reference>
          <reference field="2" count="1" selected="0">
            <x v="1"/>
          </reference>
          <reference field="11" count="1" selected="0">
            <x v="153"/>
          </reference>
          <reference field="13" count="1">
            <x v="24"/>
          </reference>
        </references>
      </pivotArea>
    </format>
    <format dxfId="14467">
      <pivotArea dataOnly="0" labelOnly="1" outline="0" fieldPosition="0">
        <references count="4">
          <reference field="1" count="1" selected="0">
            <x v="0"/>
          </reference>
          <reference field="2" count="1" selected="0">
            <x v="5"/>
          </reference>
          <reference field="11" count="1" selected="0">
            <x v="28"/>
          </reference>
          <reference field="13" count="1">
            <x v="53"/>
          </reference>
        </references>
      </pivotArea>
    </format>
    <format dxfId="14466">
      <pivotArea dataOnly="0" labelOnly="1" outline="0" fieldPosition="0">
        <references count="4">
          <reference field="1" count="1" selected="0">
            <x v="0"/>
          </reference>
          <reference field="2" count="1" selected="0">
            <x v="5"/>
          </reference>
          <reference field="11" count="1" selected="0">
            <x v="29"/>
          </reference>
          <reference field="13" count="1">
            <x v="55"/>
          </reference>
        </references>
      </pivotArea>
    </format>
    <format dxfId="14465">
      <pivotArea dataOnly="0" labelOnly="1" outline="0" fieldPosition="0">
        <references count="4">
          <reference field="1" count="1" selected="0">
            <x v="0"/>
          </reference>
          <reference field="2" count="1" selected="0">
            <x v="5"/>
          </reference>
          <reference field="11" count="1" selected="0">
            <x v="30"/>
          </reference>
          <reference field="13" count="1">
            <x v="39"/>
          </reference>
        </references>
      </pivotArea>
    </format>
    <format dxfId="14464">
      <pivotArea dataOnly="0" labelOnly="1" outline="0" fieldPosition="0">
        <references count="4">
          <reference field="1" count="1" selected="0">
            <x v="0"/>
          </reference>
          <reference field="2" count="1" selected="0">
            <x v="5"/>
          </reference>
          <reference field="11" count="1" selected="0">
            <x v="36"/>
          </reference>
          <reference field="13" count="1">
            <x v="54"/>
          </reference>
        </references>
      </pivotArea>
    </format>
    <format dxfId="14463">
      <pivotArea dataOnly="0" labelOnly="1" outline="0" fieldPosition="0">
        <references count="4">
          <reference field="1" count="1" selected="0">
            <x v="0"/>
          </reference>
          <reference field="2" count="1" selected="0">
            <x v="5"/>
          </reference>
          <reference field="11" count="1" selected="0">
            <x v="46"/>
          </reference>
          <reference field="13" count="1">
            <x v="38"/>
          </reference>
        </references>
      </pivotArea>
    </format>
    <format dxfId="14462">
      <pivotArea dataOnly="0" labelOnly="1" outline="0" fieldPosition="0">
        <references count="4">
          <reference field="1" count="1" selected="0">
            <x v="0"/>
          </reference>
          <reference field="2" count="1" selected="0">
            <x v="5"/>
          </reference>
          <reference field="11" count="1" selected="0">
            <x v="47"/>
          </reference>
          <reference field="13" count="1">
            <x v="53"/>
          </reference>
        </references>
      </pivotArea>
    </format>
    <format dxfId="14461">
      <pivotArea dataOnly="0" labelOnly="1" outline="0" fieldPosition="0">
        <references count="4">
          <reference field="1" count="1" selected="0">
            <x v="0"/>
          </reference>
          <reference field="2" count="1" selected="0">
            <x v="5"/>
          </reference>
          <reference field="11" count="1" selected="0">
            <x v="49"/>
          </reference>
          <reference field="13" count="1">
            <x v="40"/>
          </reference>
        </references>
      </pivotArea>
    </format>
    <format dxfId="14460">
      <pivotArea dataOnly="0" labelOnly="1" outline="0" fieldPosition="0">
        <references count="4">
          <reference field="1" count="1" selected="0">
            <x v="0"/>
          </reference>
          <reference field="2" count="1" selected="0">
            <x v="5"/>
          </reference>
          <reference field="11" count="1" selected="0">
            <x v="100"/>
          </reference>
          <reference field="13" count="1">
            <x v="38"/>
          </reference>
        </references>
      </pivotArea>
    </format>
    <format dxfId="14459">
      <pivotArea dataOnly="0" labelOnly="1" outline="0" fieldPosition="0">
        <references count="4">
          <reference field="1" count="1" selected="0">
            <x v="0"/>
          </reference>
          <reference field="2" count="1" selected="0">
            <x v="5"/>
          </reference>
          <reference field="11" count="1" selected="0">
            <x v="114"/>
          </reference>
          <reference field="13" count="1">
            <x v="28"/>
          </reference>
        </references>
      </pivotArea>
    </format>
    <format dxfId="14458">
      <pivotArea dataOnly="0" labelOnly="1" outline="0" fieldPosition="0">
        <references count="4">
          <reference field="1" count="1" selected="0">
            <x v="0"/>
          </reference>
          <reference field="2" count="1" selected="0">
            <x v="5"/>
          </reference>
          <reference field="11" count="1" selected="0">
            <x v="116"/>
          </reference>
          <reference field="13" count="1">
            <x v="38"/>
          </reference>
        </references>
      </pivotArea>
    </format>
    <format dxfId="14457">
      <pivotArea dataOnly="0" labelOnly="1" outline="0" fieldPosition="0">
        <references count="4">
          <reference field="1" count="1" selected="0">
            <x v="0"/>
          </reference>
          <reference field="2" count="1" selected="0">
            <x v="5"/>
          </reference>
          <reference field="11" count="1" selected="0">
            <x v="128"/>
          </reference>
          <reference field="13" count="1">
            <x v="35"/>
          </reference>
        </references>
      </pivotArea>
    </format>
    <format dxfId="14456">
      <pivotArea dataOnly="0" labelOnly="1" outline="0" fieldPosition="0">
        <references count="4">
          <reference field="1" count="1" selected="0">
            <x v="0"/>
          </reference>
          <reference field="2" count="1" selected="0">
            <x v="18"/>
          </reference>
          <reference field="11" count="1" selected="0">
            <x v="0"/>
          </reference>
          <reference field="13" count="1">
            <x v="44"/>
          </reference>
        </references>
      </pivotArea>
    </format>
    <format dxfId="14455">
      <pivotArea dataOnly="0" labelOnly="1" outline="0" fieldPosition="0">
        <references count="4">
          <reference field="1" count="1" selected="0">
            <x v="0"/>
          </reference>
          <reference field="2" count="1" selected="0">
            <x v="18"/>
          </reference>
          <reference field="11" count="1" selected="0">
            <x v="1"/>
          </reference>
          <reference field="13" count="1">
            <x v="41"/>
          </reference>
        </references>
      </pivotArea>
    </format>
    <format dxfId="14454">
      <pivotArea dataOnly="0" labelOnly="1" outline="0" fieldPosition="0">
        <references count="4">
          <reference field="1" count="1" selected="0">
            <x v="0"/>
          </reference>
          <reference field="2" count="1" selected="0">
            <x v="18"/>
          </reference>
          <reference field="11" count="1" selected="0">
            <x v="2"/>
          </reference>
          <reference field="13" count="1">
            <x v="44"/>
          </reference>
        </references>
      </pivotArea>
    </format>
    <format dxfId="14453">
      <pivotArea dataOnly="0" labelOnly="1" outline="0" fieldPosition="0">
        <references count="4">
          <reference field="1" count="1" selected="0">
            <x v="0"/>
          </reference>
          <reference field="2" count="1" selected="0">
            <x v="18"/>
          </reference>
          <reference field="11" count="1" selected="0">
            <x v="4"/>
          </reference>
          <reference field="13" count="1">
            <x v="30"/>
          </reference>
        </references>
      </pivotArea>
    </format>
    <format dxfId="14452">
      <pivotArea dataOnly="0" labelOnly="1" outline="0" fieldPosition="0">
        <references count="4">
          <reference field="1" count="1" selected="0">
            <x v="0"/>
          </reference>
          <reference field="2" count="1" selected="0">
            <x v="18"/>
          </reference>
          <reference field="11" count="1" selected="0">
            <x v="5"/>
          </reference>
          <reference field="13" count="1">
            <x v="41"/>
          </reference>
        </references>
      </pivotArea>
    </format>
    <format dxfId="14451">
      <pivotArea dataOnly="0" labelOnly="1" outline="0" fieldPosition="0">
        <references count="4">
          <reference field="1" count="1" selected="0">
            <x v="0"/>
          </reference>
          <reference field="2" count="1" selected="0">
            <x v="18"/>
          </reference>
          <reference field="11" count="1" selected="0">
            <x v="32"/>
          </reference>
          <reference field="13" count="1">
            <x v="37"/>
          </reference>
        </references>
      </pivotArea>
    </format>
    <format dxfId="14450">
      <pivotArea dataOnly="0" labelOnly="1" outline="0" fieldPosition="0">
        <references count="4">
          <reference field="1" count="1" selected="0">
            <x v="0"/>
          </reference>
          <reference field="2" count="1" selected="0">
            <x v="18"/>
          </reference>
          <reference field="11" count="1" selected="0">
            <x v="34"/>
          </reference>
          <reference field="13" count="1">
            <x v="45"/>
          </reference>
        </references>
      </pivotArea>
    </format>
    <format dxfId="14449">
      <pivotArea dataOnly="0" labelOnly="1" outline="0" fieldPosition="0">
        <references count="4">
          <reference field="1" count="1" selected="0">
            <x v="0"/>
          </reference>
          <reference field="2" count="1" selected="0">
            <x v="18"/>
          </reference>
          <reference field="11" count="1" selected="0">
            <x v="35"/>
          </reference>
          <reference field="13" count="1">
            <x v="42"/>
          </reference>
        </references>
      </pivotArea>
    </format>
    <format dxfId="14448">
      <pivotArea dataOnly="0" labelOnly="1" outline="0" fieldPosition="0">
        <references count="4">
          <reference field="1" count="1" selected="0">
            <x v="0"/>
          </reference>
          <reference field="2" count="1" selected="0">
            <x v="18"/>
          </reference>
          <reference field="11" count="1" selected="0">
            <x v="37"/>
          </reference>
          <reference field="13" count="1">
            <x v="1"/>
          </reference>
        </references>
      </pivotArea>
    </format>
    <format dxfId="14447">
      <pivotArea dataOnly="0" labelOnly="1" outline="0" fieldPosition="0">
        <references count="4">
          <reference field="1" count="1" selected="0">
            <x v="0"/>
          </reference>
          <reference field="2" count="1" selected="0">
            <x v="18"/>
          </reference>
          <reference field="11" count="1" selected="0">
            <x v="52"/>
          </reference>
          <reference field="13" count="1">
            <x v="0"/>
          </reference>
        </references>
      </pivotArea>
    </format>
    <format dxfId="14446">
      <pivotArea dataOnly="0" labelOnly="1" outline="0" fieldPosition="0">
        <references count="4">
          <reference field="1" count="1" selected="0">
            <x v="0"/>
          </reference>
          <reference field="2" count="1" selected="0">
            <x v="18"/>
          </reference>
          <reference field="11" count="1" selected="0">
            <x v="57"/>
          </reference>
          <reference field="13" count="1">
            <x v="22"/>
          </reference>
        </references>
      </pivotArea>
    </format>
    <format dxfId="14445">
      <pivotArea dataOnly="0" labelOnly="1" outline="0" fieldPosition="0">
        <references count="4">
          <reference field="1" count="1" selected="0">
            <x v="0"/>
          </reference>
          <reference field="2" count="1" selected="0">
            <x v="18"/>
          </reference>
          <reference field="11" count="1" selected="0">
            <x v="86"/>
          </reference>
          <reference field="13" count="1">
            <x v="27"/>
          </reference>
        </references>
      </pivotArea>
    </format>
    <format dxfId="14444">
      <pivotArea dataOnly="0" labelOnly="1" outline="0" fieldPosition="0">
        <references count="4">
          <reference field="1" count="1" selected="0">
            <x v="0"/>
          </reference>
          <reference field="2" count="1" selected="0">
            <x v="18"/>
          </reference>
          <reference field="11" count="1" selected="0">
            <x v="89"/>
          </reference>
          <reference field="13" count="1">
            <x v="29"/>
          </reference>
        </references>
      </pivotArea>
    </format>
    <format dxfId="14443">
      <pivotArea dataOnly="0" labelOnly="1" outline="0" fieldPosition="0">
        <references count="4">
          <reference field="1" count="1" selected="0">
            <x v="0"/>
          </reference>
          <reference field="2" count="1" selected="0">
            <x v="18"/>
          </reference>
          <reference field="11" count="1" selected="0">
            <x v="113"/>
          </reference>
          <reference field="13" count="1">
            <x v="41"/>
          </reference>
        </references>
      </pivotArea>
    </format>
    <format dxfId="14442">
      <pivotArea dataOnly="0" labelOnly="1" outline="0" fieldPosition="0">
        <references count="4">
          <reference field="1" count="1" selected="0">
            <x v="0"/>
          </reference>
          <reference field="2" count="1" selected="0">
            <x v="18"/>
          </reference>
          <reference field="11" count="1" selected="0">
            <x v="115"/>
          </reference>
          <reference field="13" count="1">
            <x v="27"/>
          </reference>
        </references>
      </pivotArea>
    </format>
    <format dxfId="14441">
      <pivotArea dataOnly="0" labelOnly="1" outline="0" fieldPosition="0">
        <references count="4">
          <reference field="1" count="1" selected="0">
            <x v="0"/>
          </reference>
          <reference field="2" count="1" selected="0">
            <x v="18"/>
          </reference>
          <reference field="11" count="1" selected="0">
            <x v="117"/>
          </reference>
          <reference field="13" count="1">
            <x v="53"/>
          </reference>
        </references>
      </pivotArea>
    </format>
    <format dxfId="14440">
      <pivotArea dataOnly="0" labelOnly="1" outline="0" fieldPosition="0">
        <references count="4">
          <reference field="1" count="1" selected="0">
            <x v="0"/>
          </reference>
          <reference field="2" count="1" selected="0">
            <x v="18"/>
          </reference>
          <reference field="11" count="1" selected="0">
            <x v="122"/>
          </reference>
          <reference field="13" count="1">
            <x v="46"/>
          </reference>
        </references>
      </pivotArea>
    </format>
    <format dxfId="14439">
      <pivotArea dataOnly="0" labelOnly="1" outline="0" fieldPosition="0">
        <references count="4">
          <reference field="1" count="1" selected="0">
            <x v="0"/>
          </reference>
          <reference field="2" count="1" selected="0">
            <x v="18"/>
          </reference>
          <reference field="11" count="1" selected="0">
            <x v="123"/>
          </reference>
          <reference field="13" count="1">
            <x v="42"/>
          </reference>
        </references>
      </pivotArea>
    </format>
    <format dxfId="14438">
      <pivotArea dataOnly="0" labelOnly="1" outline="0" fieldPosition="0">
        <references count="4">
          <reference field="1" count="1" selected="0">
            <x v="0"/>
          </reference>
          <reference field="2" count="1" selected="0">
            <x v="18"/>
          </reference>
          <reference field="11" count="1" selected="0">
            <x v="124"/>
          </reference>
          <reference field="13" count="1">
            <x v="45"/>
          </reference>
        </references>
      </pivotArea>
    </format>
    <format dxfId="14437">
      <pivotArea dataOnly="0" labelOnly="1" outline="0" fieldPosition="0">
        <references count="4">
          <reference field="1" count="1" selected="0">
            <x v="0"/>
          </reference>
          <reference field="2" count="1" selected="0">
            <x v="18"/>
          </reference>
          <reference field="11" count="1" selected="0">
            <x v="125"/>
          </reference>
          <reference field="13" count="1">
            <x v="1"/>
          </reference>
        </references>
      </pivotArea>
    </format>
    <format dxfId="14436">
      <pivotArea dataOnly="0" labelOnly="1" outline="0" fieldPosition="0">
        <references count="4">
          <reference field="1" count="1" selected="0">
            <x v="0"/>
          </reference>
          <reference field="2" count="1" selected="0">
            <x v="18"/>
          </reference>
          <reference field="11" count="1" selected="0">
            <x v="130"/>
          </reference>
          <reference field="13" count="1">
            <x v="34"/>
          </reference>
        </references>
      </pivotArea>
    </format>
    <format dxfId="14435">
      <pivotArea dataOnly="0" labelOnly="1" outline="0" fieldPosition="0">
        <references count="4">
          <reference field="1" count="1" selected="0">
            <x v="0"/>
          </reference>
          <reference field="2" count="1" selected="0">
            <x v="18"/>
          </reference>
          <reference field="11" count="1" selected="0">
            <x v="131"/>
          </reference>
          <reference field="13" count="1">
            <x v="37"/>
          </reference>
        </references>
      </pivotArea>
    </format>
    <format dxfId="14434">
      <pivotArea dataOnly="0" labelOnly="1" outline="0" fieldPosition="0">
        <references count="4">
          <reference field="1" count="1" selected="0">
            <x v="0"/>
          </reference>
          <reference field="2" count="1" selected="0">
            <x v="18"/>
          </reference>
          <reference field="11" count="1" selected="0">
            <x v="132"/>
          </reference>
          <reference field="13" count="1">
            <x v="10"/>
          </reference>
        </references>
      </pivotArea>
    </format>
    <format dxfId="14433">
      <pivotArea dataOnly="0" labelOnly="1" outline="0" fieldPosition="0">
        <references count="4">
          <reference field="1" count="1" selected="0">
            <x v="0"/>
          </reference>
          <reference field="2" count="1" selected="0">
            <x v="18"/>
          </reference>
          <reference field="11" count="1" selected="0">
            <x v="154"/>
          </reference>
          <reference field="13" count="1">
            <x v="27"/>
          </reference>
        </references>
      </pivotArea>
    </format>
    <format dxfId="14432">
      <pivotArea dataOnly="0" labelOnly="1" outline="0" fieldPosition="0">
        <references count="5">
          <reference field="1" count="1" selected="0">
            <x v="3"/>
          </reference>
          <reference field="2" count="1" selected="0">
            <x v="6"/>
          </reference>
          <reference field="11" count="1" selected="0">
            <x v="51"/>
          </reference>
          <reference field="13" count="1" selected="0">
            <x v="18"/>
          </reference>
          <reference field="14" count="1">
            <x v="14"/>
          </reference>
        </references>
      </pivotArea>
    </format>
    <format dxfId="14431">
      <pivotArea dataOnly="0" labelOnly="1" outline="0" fieldPosition="0">
        <references count="5">
          <reference field="1" count="1" selected="0">
            <x v="3"/>
          </reference>
          <reference field="2" count="1" selected="0">
            <x v="6"/>
          </reference>
          <reference field="11" count="1" selected="0">
            <x v="58"/>
          </reference>
          <reference field="13" count="1" selected="0">
            <x v="19"/>
          </reference>
          <reference field="14" count="1">
            <x v="14"/>
          </reference>
        </references>
      </pivotArea>
    </format>
    <format dxfId="14430">
      <pivotArea dataOnly="0" labelOnly="1" outline="0" fieldPosition="0">
        <references count="5">
          <reference field="1" count="1" selected="0">
            <x v="3"/>
          </reference>
          <reference field="2" count="1" selected="0">
            <x v="6"/>
          </reference>
          <reference field="11" count="1" selected="0">
            <x v="133"/>
          </reference>
          <reference field="13" count="1" selected="0">
            <x v="15"/>
          </reference>
          <reference field="14" count="1">
            <x v="13"/>
          </reference>
        </references>
      </pivotArea>
    </format>
    <format dxfId="14429">
      <pivotArea dataOnly="0" labelOnly="1" outline="0" fieldPosition="0">
        <references count="5">
          <reference field="1" count="1" selected="0">
            <x v="2"/>
          </reference>
          <reference field="2" count="1" selected="0">
            <x v="9"/>
          </reference>
          <reference field="11" count="1" selected="0">
            <x v="7"/>
          </reference>
          <reference field="13" count="1" selected="0">
            <x v="2"/>
          </reference>
          <reference field="14" count="1">
            <x v="25"/>
          </reference>
        </references>
      </pivotArea>
    </format>
    <format dxfId="14428">
      <pivotArea dataOnly="0" labelOnly="1" outline="0" fieldPosition="0">
        <references count="5">
          <reference field="1" count="1" selected="0">
            <x v="2"/>
          </reference>
          <reference field="2" count="1" selected="0">
            <x v="9"/>
          </reference>
          <reference field="11" count="1" selected="0">
            <x v="8"/>
          </reference>
          <reference field="13" count="1" selected="0">
            <x v="8"/>
          </reference>
          <reference field="14" count="1">
            <x v="5"/>
          </reference>
        </references>
      </pivotArea>
    </format>
    <format dxfId="14427">
      <pivotArea dataOnly="0" labelOnly="1" outline="0" fieldPosition="0">
        <references count="5">
          <reference field="1" count="1" selected="0">
            <x v="2"/>
          </reference>
          <reference field="2" count="1" selected="0">
            <x v="9"/>
          </reference>
          <reference field="11" count="1" selected="0">
            <x v="9"/>
          </reference>
          <reference field="13" count="1" selected="0">
            <x v="8"/>
          </reference>
          <reference field="14" count="1">
            <x v="5"/>
          </reference>
        </references>
      </pivotArea>
    </format>
    <format dxfId="14426">
      <pivotArea dataOnly="0" labelOnly="1" outline="0" fieldPosition="0">
        <references count="5">
          <reference field="1" count="1" selected="0">
            <x v="2"/>
          </reference>
          <reference field="2" count="1" selected="0">
            <x v="9"/>
          </reference>
          <reference field="11" count="1" selected="0">
            <x v="38"/>
          </reference>
          <reference field="13" count="1" selected="0">
            <x v="23"/>
          </reference>
          <reference field="14" count="1">
            <x v="32"/>
          </reference>
        </references>
      </pivotArea>
    </format>
    <format dxfId="14425">
      <pivotArea dataOnly="0" labelOnly="1" outline="0" fieldPosition="0">
        <references count="5">
          <reference field="1" count="1" selected="0">
            <x v="2"/>
          </reference>
          <reference field="2" count="1" selected="0">
            <x v="9"/>
          </reference>
          <reference field="11" count="1" selected="0">
            <x v="39"/>
          </reference>
          <reference field="13" count="1" selected="0">
            <x v="17"/>
          </reference>
          <reference field="14" count="1">
            <x v="0"/>
          </reference>
        </references>
      </pivotArea>
    </format>
    <format dxfId="14424">
      <pivotArea dataOnly="0" labelOnly="1" outline="0" fieldPosition="0">
        <references count="5">
          <reference field="1" count="1" selected="0">
            <x v="2"/>
          </reference>
          <reference field="2" count="1" selected="0">
            <x v="9"/>
          </reference>
          <reference field="11" count="1" selected="0">
            <x v="40"/>
          </reference>
          <reference field="13" count="1" selected="0">
            <x v="17"/>
          </reference>
          <reference field="14" count="1">
            <x v="0"/>
          </reference>
        </references>
      </pivotArea>
    </format>
    <format dxfId="14423">
      <pivotArea dataOnly="0" labelOnly="1" outline="0" fieldPosition="0">
        <references count="5">
          <reference field="1" count="1" selected="0">
            <x v="2"/>
          </reference>
          <reference field="2" count="1" selected="0">
            <x v="9"/>
          </reference>
          <reference field="11" count="1" selected="0">
            <x v="54"/>
          </reference>
          <reference field="13" count="1" selected="0">
            <x v="16"/>
          </reference>
          <reference field="14" count="1">
            <x v="0"/>
          </reference>
        </references>
      </pivotArea>
    </format>
    <format dxfId="14422">
      <pivotArea dataOnly="0" labelOnly="1" outline="0" fieldPosition="0">
        <references count="5">
          <reference field="1" count="1" selected="0">
            <x v="2"/>
          </reference>
          <reference field="2" count="1" selected="0">
            <x v="9"/>
          </reference>
          <reference field="11" count="1" selected="0">
            <x v="55"/>
          </reference>
          <reference field="13" count="1" selected="0">
            <x v="16"/>
          </reference>
          <reference field="14" count="1">
            <x v="0"/>
          </reference>
        </references>
      </pivotArea>
    </format>
    <format dxfId="14421">
      <pivotArea dataOnly="0" labelOnly="1" outline="0" fieldPosition="0">
        <references count="5">
          <reference field="1" count="1" selected="0">
            <x v="2"/>
          </reference>
          <reference field="2" count="1" selected="0">
            <x v="9"/>
          </reference>
          <reference field="11" count="1" selected="0">
            <x v="62"/>
          </reference>
          <reference field="13" count="1" selected="0">
            <x v="22"/>
          </reference>
          <reference field="14" count="1">
            <x v="32"/>
          </reference>
        </references>
      </pivotArea>
    </format>
    <format dxfId="14420">
      <pivotArea dataOnly="0" labelOnly="1" outline="0" fieldPosition="0">
        <references count="5">
          <reference field="1" count="1" selected="0">
            <x v="2"/>
          </reference>
          <reference field="2" count="1" selected="0">
            <x v="9"/>
          </reference>
          <reference field="11" count="1" selected="0">
            <x v="79"/>
          </reference>
          <reference field="13" count="1" selected="0">
            <x v="4"/>
          </reference>
          <reference field="14" count="1">
            <x v="18"/>
          </reference>
        </references>
      </pivotArea>
    </format>
    <format dxfId="14419">
      <pivotArea dataOnly="0" labelOnly="1" outline="0" fieldPosition="0">
        <references count="5">
          <reference field="1" count="1" selected="0">
            <x v="2"/>
          </reference>
          <reference field="2" count="1" selected="0">
            <x v="9"/>
          </reference>
          <reference field="11" count="1" selected="0">
            <x v="98"/>
          </reference>
          <reference field="13" count="1" selected="0">
            <x v="3"/>
          </reference>
          <reference field="14" count="1">
            <x v="25"/>
          </reference>
        </references>
      </pivotArea>
    </format>
    <format dxfId="14418">
      <pivotArea dataOnly="0" labelOnly="1" outline="0" fieldPosition="0">
        <references count="5">
          <reference field="1" count="1" selected="0">
            <x v="2"/>
          </reference>
          <reference field="2" count="1" selected="0">
            <x v="9"/>
          </reference>
          <reference field="11" count="1" selected="0">
            <x v="109"/>
          </reference>
          <reference field="13" count="1" selected="0">
            <x v="8"/>
          </reference>
          <reference field="14" count="1">
            <x v="5"/>
          </reference>
        </references>
      </pivotArea>
    </format>
    <format dxfId="14417">
      <pivotArea dataOnly="0" labelOnly="1" outline="0" fieldPosition="0">
        <references count="5">
          <reference field="1" count="1" selected="0">
            <x v="2"/>
          </reference>
          <reference field="2" count="1" selected="0">
            <x v="9"/>
          </reference>
          <reference field="11" count="1" selected="0">
            <x v="110"/>
          </reference>
          <reference field="13" count="1" selected="0">
            <x v="8"/>
          </reference>
          <reference field="14" count="1">
            <x v="5"/>
          </reference>
        </references>
      </pivotArea>
    </format>
    <format dxfId="14416">
      <pivotArea dataOnly="0" labelOnly="1" outline="0" fieldPosition="0">
        <references count="5">
          <reference field="1" count="1" selected="0">
            <x v="2"/>
          </reference>
          <reference field="2" count="1" selected="0">
            <x v="9"/>
          </reference>
          <reference field="11" count="1" selected="0">
            <x v="126"/>
          </reference>
          <reference field="13" count="1" selected="0">
            <x v="8"/>
          </reference>
          <reference field="14" count="1">
            <x v="5"/>
          </reference>
        </references>
      </pivotArea>
    </format>
    <format dxfId="14415">
      <pivotArea dataOnly="0" labelOnly="1" outline="0" fieldPosition="0">
        <references count="5">
          <reference field="1" count="1" selected="0">
            <x v="2"/>
          </reference>
          <reference field="2" count="1" selected="0">
            <x v="9"/>
          </reference>
          <reference field="11" count="1" selected="0">
            <x v="127"/>
          </reference>
          <reference field="13" count="1" selected="0">
            <x v="8"/>
          </reference>
          <reference field="14" count="1">
            <x v="5"/>
          </reference>
        </references>
      </pivotArea>
    </format>
    <format dxfId="14414">
      <pivotArea dataOnly="0" labelOnly="1" outline="0" fieldPosition="0">
        <references count="5">
          <reference field="1" count="1" selected="0">
            <x v="2"/>
          </reference>
          <reference field="2" count="1" selected="0">
            <x v="9"/>
          </reference>
          <reference field="11" count="1" selected="0">
            <x v="129"/>
          </reference>
          <reference field="13" count="1" selected="0">
            <x v="43"/>
          </reference>
          <reference field="14" count="1">
            <x v="17"/>
          </reference>
        </references>
      </pivotArea>
    </format>
    <format dxfId="14413">
      <pivotArea dataOnly="0" labelOnly="1" outline="0" fieldPosition="0">
        <references count="5">
          <reference field="1" count="1" selected="0">
            <x v="2"/>
          </reference>
          <reference field="2" count="1" selected="0">
            <x v="9"/>
          </reference>
          <reference field="11" count="1" selected="0">
            <x v="135"/>
          </reference>
          <reference field="13" count="1" selected="0">
            <x v="11"/>
          </reference>
          <reference field="14" count="1">
            <x v="34"/>
          </reference>
        </references>
      </pivotArea>
    </format>
    <format dxfId="14412">
      <pivotArea dataOnly="0" labelOnly="1" outline="0" fieldPosition="0">
        <references count="5">
          <reference field="1" count="1" selected="0">
            <x v="2"/>
          </reference>
          <reference field="2" count="1" selected="0">
            <x v="9"/>
          </reference>
          <reference field="11" count="1" selected="0">
            <x v="137"/>
          </reference>
          <reference field="13" count="1" selected="0">
            <x v="13"/>
          </reference>
          <reference field="14" count="1">
            <x v="38"/>
          </reference>
        </references>
      </pivotArea>
    </format>
    <format dxfId="14411">
      <pivotArea dataOnly="0" labelOnly="1" outline="0" fieldPosition="0">
        <references count="5">
          <reference field="1" count="1" selected="0">
            <x v="2"/>
          </reference>
          <reference field="2" count="1" selected="0">
            <x v="9"/>
          </reference>
          <reference field="11" count="1" selected="0">
            <x v="138"/>
          </reference>
          <reference field="13" count="1" selected="0">
            <x v="13"/>
          </reference>
          <reference field="14" count="1">
            <x v="38"/>
          </reference>
        </references>
      </pivotArea>
    </format>
    <format dxfId="14410">
      <pivotArea dataOnly="0" labelOnly="1" outline="0" fieldPosition="0">
        <references count="5">
          <reference field="1" count="1" selected="0">
            <x v="2"/>
          </reference>
          <reference field="2" count="1" selected="0">
            <x v="9"/>
          </reference>
          <reference field="11" count="1" selected="0">
            <x v="155"/>
          </reference>
          <reference field="13" count="1" selected="0">
            <x v="6"/>
          </reference>
          <reference field="14" count="1">
            <x v="22"/>
          </reference>
        </references>
      </pivotArea>
    </format>
    <format dxfId="14409">
      <pivotArea dataOnly="0" labelOnly="1" outline="0" fieldPosition="0">
        <references count="5">
          <reference field="1" count="1" selected="0">
            <x v="2"/>
          </reference>
          <reference field="2" count="1" selected="0">
            <x v="9"/>
          </reference>
          <reference field="11" count="1" selected="0">
            <x v="156"/>
          </reference>
          <reference field="13" count="1" selected="0">
            <x v="6"/>
          </reference>
          <reference field="14" count="1">
            <x v="22"/>
          </reference>
        </references>
      </pivotArea>
    </format>
    <format dxfId="14408">
      <pivotArea dataOnly="0" labelOnly="1" outline="0" fieldPosition="0">
        <references count="5">
          <reference field="1" count="1" selected="0">
            <x v="2"/>
          </reference>
          <reference field="2" count="1" selected="0">
            <x v="13"/>
          </reference>
          <reference field="11" count="1" selected="0">
            <x v="10"/>
          </reference>
          <reference field="13" count="1" selected="0">
            <x v="5"/>
          </reference>
          <reference field="14" count="1">
            <x v="4"/>
          </reference>
        </references>
      </pivotArea>
    </format>
    <format dxfId="14407">
      <pivotArea dataOnly="0" labelOnly="1" outline="0" fieldPosition="0">
        <references count="5">
          <reference field="1" count="1" selected="0">
            <x v="2"/>
          </reference>
          <reference field="2" count="1" selected="0">
            <x v="13"/>
          </reference>
          <reference field="11" count="1" selected="0">
            <x v="64"/>
          </reference>
          <reference field="13" count="1" selected="0">
            <x v="20"/>
          </reference>
          <reference field="14" count="1">
            <x v="8"/>
          </reference>
        </references>
      </pivotArea>
    </format>
    <format dxfId="14406">
      <pivotArea dataOnly="0" labelOnly="1" outline="0" fieldPosition="0">
        <references count="5">
          <reference field="1" count="1" selected="0">
            <x v="2"/>
          </reference>
          <reference field="2" count="1" selected="0">
            <x v="13"/>
          </reference>
          <reference field="11" count="1" selected="0">
            <x v="69"/>
          </reference>
          <reference field="13" count="1" selected="0">
            <x v="21"/>
          </reference>
          <reference field="14" count="1">
            <x v="8"/>
          </reference>
        </references>
      </pivotArea>
    </format>
    <format dxfId="14405">
      <pivotArea dataOnly="0" labelOnly="1" outline="0" fieldPosition="0">
        <references count="5">
          <reference field="1" count="1" selected="0">
            <x v="2"/>
          </reference>
          <reference field="2" count="1" selected="0">
            <x v="13"/>
          </reference>
          <reference field="11" count="1" selected="0">
            <x v="81"/>
          </reference>
          <reference field="13" count="1" selected="0">
            <x v="4"/>
          </reference>
          <reference field="14" count="1">
            <x v="18"/>
          </reference>
        </references>
      </pivotArea>
    </format>
    <format dxfId="14404">
      <pivotArea dataOnly="0" labelOnly="1" outline="0" fieldPosition="0">
        <references count="5">
          <reference field="1" count="1" selected="0">
            <x v="2"/>
          </reference>
          <reference field="2" count="1" selected="0">
            <x v="13"/>
          </reference>
          <reference field="11" count="1" selected="0">
            <x v="139"/>
          </reference>
          <reference field="13" count="1" selected="0">
            <x v="14"/>
          </reference>
          <reference field="14" count="1">
            <x v="9"/>
          </reference>
        </references>
      </pivotArea>
    </format>
    <format dxfId="14403">
      <pivotArea dataOnly="0" labelOnly="1" outline="0" fieldPosition="0">
        <references count="5">
          <reference field="1" count="1" selected="0">
            <x v="2"/>
          </reference>
          <reference field="2" count="1" selected="0">
            <x v="14"/>
          </reference>
          <reference field="11" count="1" selected="0">
            <x v="16"/>
          </reference>
          <reference field="13" count="1" selected="0">
            <x v="8"/>
          </reference>
          <reference field="14" count="1">
            <x v="5"/>
          </reference>
        </references>
      </pivotArea>
    </format>
    <format dxfId="14402">
      <pivotArea dataOnly="0" labelOnly="1" outline="0" fieldPosition="0">
        <references count="5">
          <reference field="1" count="1" selected="0">
            <x v="2"/>
          </reference>
          <reference field="2" count="1" selected="0">
            <x v="14"/>
          </reference>
          <reference field="11" count="1" selected="0">
            <x v="17"/>
          </reference>
          <reference field="13" count="1" selected="0">
            <x v="8"/>
          </reference>
          <reference field="14" count="1">
            <x v="5"/>
          </reference>
        </references>
      </pivotArea>
    </format>
    <format dxfId="14401">
      <pivotArea dataOnly="0" labelOnly="1" outline="0" fieldPosition="0">
        <references count="5">
          <reference field="1" count="1" selected="0">
            <x v="2"/>
          </reference>
          <reference field="2" count="1" selected="0">
            <x v="14"/>
          </reference>
          <reference field="11" count="1" selected="0">
            <x v="65"/>
          </reference>
          <reference field="13" count="1" selected="0">
            <x v="22"/>
          </reference>
          <reference field="14" count="1">
            <x v="32"/>
          </reference>
        </references>
      </pivotArea>
    </format>
    <format dxfId="14400">
      <pivotArea dataOnly="0" labelOnly="1" outline="0" fieldPosition="0">
        <references count="5">
          <reference field="1" count="1" selected="0">
            <x v="2"/>
          </reference>
          <reference field="2" count="1" selected="0">
            <x v="14"/>
          </reference>
          <reference field="11" count="1" selected="0">
            <x v="70"/>
          </reference>
          <reference field="13" count="1" selected="0">
            <x v="23"/>
          </reference>
          <reference field="14" count="1">
            <x v="32"/>
          </reference>
        </references>
      </pivotArea>
    </format>
    <format dxfId="14399">
      <pivotArea dataOnly="0" labelOnly="1" outline="0" fieldPosition="0">
        <references count="5">
          <reference field="1" count="1" selected="0">
            <x v="2"/>
          </reference>
          <reference field="2" count="1" selected="0">
            <x v="14"/>
          </reference>
          <reference field="11" count="1" selected="0">
            <x v="82"/>
          </reference>
          <reference field="13" count="1" selected="0">
            <x v="4"/>
          </reference>
          <reference field="14" count="1">
            <x v="18"/>
          </reference>
        </references>
      </pivotArea>
    </format>
    <format dxfId="14398">
      <pivotArea dataOnly="0" labelOnly="1" outline="0" fieldPosition="0">
        <references count="5">
          <reference field="1" count="1" selected="0">
            <x v="2"/>
          </reference>
          <reference field="2" count="1" selected="0">
            <x v="14"/>
          </reference>
          <reference field="11" count="1" selected="0">
            <x v="145"/>
          </reference>
          <reference field="13" count="1" selected="0">
            <x v="11"/>
          </reference>
          <reference field="14" count="1">
            <x v="34"/>
          </reference>
        </references>
      </pivotArea>
    </format>
    <format dxfId="14397">
      <pivotArea dataOnly="0" labelOnly="1" outline="0" fieldPosition="0">
        <references count="5">
          <reference field="1" count="1" selected="0">
            <x v="2"/>
          </reference>
          <reference field="2" count="1" selected="0">
            <x v="14"/>
          </reference>
          <reference field="11" count="1" selected="0">
            <x v="146"/>
          </reference>
          <reference field="13" count="1" selected="0">
            <x v="11"/>
          </reference>
          <reference field="14" count="1">
            <x v="34"/>
          </reference>
        </references>
      </pivotArea>
    </format>
    <format dxfId="14396">
      <pivotArea dataOnly="0" labelOnly="1" outline="0" fieldPosition="0">
        <references count="5">
          <reference field="1" count="1" selected="0">
            <x v="2"/>
          </reference>
          <reference field="2" count="1" selected="0">
            <x v="16"/>
          </reference>
          <reference field="11" count="1" selected="0">
            <x v="11"/>
          </reference>
          <reference field="13" count="1" selected="0">
            <x v="7"/>
          </reference>
          <reference field="14" count="1">
            <x v="6"/>
          </reference>
        </references>
      </pivotArea>
    </format>
    <format dxfId="14395">
      <pivotArea dataOnly="0" labelOnly="1" outline="0" fieldPosition="0">
        <references count="5">
          <reference field="1" count="1" selected="0">
            <x v="2"/>
          </reference>
          <reference field="2" count="1" selected="0">
            <x v="16"/>
          </reference>
          <reference field="11" count="1" selected="0">
            <x v="12"/>
          </reference>
          <reference field="13" count="1" selected="0">
            <x v="7"/>
          </reference>
          <reference field="14" count="1">
            <x v="6"/>
          </reference>
        </references>
      </pivotArea>
    </format>
    <format dxfId="14394">
      <pivotArea dataOnly="0" labelOnly="1" outline="0" fieldPosition="0">
        <references count="5">
          <reference field="1" count="1" selected="0">
            <x v="2"/>
          </reference>
          <reference field="2" count="1" selected="0">
            <x v="16"/>
          </reference>
          <reference field="11" count="1" selected="0">
            <x v="14"/>
          </reference>
          <reference field="13" count="1" selected="0">
            <x v="7"/>
          </reference>
          <reference field="14" count="1">
            <x v="6"/>
          </reference>
        </references>
      </pivotArea>
    </format>
    <format dxfId="14393">
      <pivotArea dataOnly="0" labelOnly="1" outline="0" fieldPosition="0">
        <references count="5">
          <reference field="1" count="1" selected="0">
            <x v="2"/>
          </reference>
          <reference field="2" count="1" selected="0">
            <x v="16"/>
          </reference>
          <reference field="11" count="1" selected="0">
            <x v="19"/>
          </reference>
          <reference field="13" count="1" selected="0">
            <x v="7"/>
          </reference>
          <reference field="14" count="1">
            <x v="6"/>
          </reference>
        </references>
      </pivotArea>
    </format>
    <format dxfId="14392">
      <pivotArea dataOnly="0" labelOnly="1" outline="0" fieldPosition="0">
        <references count="5">
          <reference field="1" count="1" selected="0">
            <x v="2"/>
          </reference>
          <reference field="2" count="1" selected="0">
            <x v="16"/>
          </reference>
          <reference field="11" count="1" selected="0">
            <x v="20"/>
          </reference>
          <reference field="13" count="1" selected="0">
            <x v="7"/>
          </reference>
          <reference field="14" count="1">
            <x v="6"/>
          </reference>
        </references>
      </pivotArea>
    </format>
    <format dxfId="14391">
      <pivotArea dataOnly="0" labelOnly="1" outline="0" fieldPosition="0">
        <references count="5">
          <reference field="1" count="1" selected="0">
            <x v="2"/>
          </reference>
          <reference field="2" count="1" selected="0">
            <x v="16"/>
          </reference>
          <reference field="11" count="1" selected="0">
            <x v="21"/>
          </reference>
          <reference field="13" count="1" selected="0">
            <x v="7"/>
          </reference>
          <reference field="14" count="1">
            <x v="6"/>
          </reference>
        </references>
      </pivotArea>
    </format>
    <format dxfId="14390">
      <pivotArea dataOnly="0" labelOnly="1" outline="0" fieldPosition="0">
        <references count="5">
          <reference field="1" count="1" selected="0">
            <x v="2"/>
          </reference>
          <reference field="2" count="1" selected="0">
            <x v="16"/>
          </reference>
          <reference field="11" count="1" selected="0">
            <x v="22"/>
          </reference>
          <reference field="13" count="1" selected="0">
            <x v="7"/>
          </reference>
          <reference field="14" count="1">
            <x v="6"/>
          </reference>
        </references>
      </pivotArea>
    </format>
    <format dxfId="14389">
      <pivotArea dataOnly="0" labelOnly="1" outline="0" fieldPosition="0">
        <references count="5">
          <reference field="1" count="1" selected="0">
            <x v="2"/>
          </reference>
          <reference field="2" count="1" selected="0">
            <x v="16"/>
          </reference>
          <reference field="11" count="1" selected="0">
            <x v="23"/>
          </reference>
          <reference field="13" count="1" selected="0">
            <x v="7"/>
          </reference>
          <reference field="14" count="1">
            <x v="6"/>
          </reference>
        </references>
      </pivotArea>
    </format>
    <format dxfId="14388">
      <pivotArea dataOnly="0" labelOnly="1" outline="0" fieldPosition="0">
        <references count="5">
          <reference field="1" count="1" selected="0">
            <x v="2"/>
          </reference>
          <reference field="2" count="1" selected="0">
            <x v="16"/>
          </reference>
          <reference field="11" count="1" selected="0">
            <x v="67"/>
          </reference>
          <reference field="13" count="1" selected="0">
            <x v="22"/>
          </reference>
          <reference field="14" count="1">
            <x v="32"/>
          </reference>
        </references>
      </pivotArea>
    </format>
    <format dxfId="14387">
      <pivotArea dataOnly="0" labelOnly="1" outline="0" fieldPosition="0">
        <references count="5">
          <reference field="1" count="1" selected="0">
            <x v="2"/>
          </reference>
          <reference field="2" count="1" selected="0">
            <x v="16"/>
          </reference>
          <reference field="11" count="1" selected="0">
            <x v="72"/>
          </reference>
          <reference field="13" count="1" selected="0">
            <x v="23"/>
          </reference>
          <reference field="14" count="1">
            <x v="32"/>
          </reference>
        </references>
      </pivotArea>
    </format>
    <format dxfId="14386">
      <pivotArea dataOnly="0" labelOnly="1" outline="0" fieldPosition="0">
        <references count="5">
          <reference field="1" count="1" selected="0">
            <x v="2"/>
          </reference>
          <reference field="2" count="1" selected="0">
            <x v="16"/>
          </reference>
          <reference field="11" count="1" selected="0">
            <x v="84"/>
          </reference>
          <reference field="13" count="1" selected="0">
            <x v="4"/>
          </reference>
          <reference field="14" count="1">
            <x v="18"/>
          </reference>
        </references>
      </pivotArea>
    </format>
    <format dxfId="14385">
      <pivotArea dataOnly="0" labelOnly="1" outline="0" fieldPosition="0">
        <references count="5">
          <reference field="1" count="1" selected="0">
            <x v="2"/>
          </reference>
          <reference field="2" count="1" selected="0">
            <x v="16"/>
          </reference>
          <reference field="11" count="1" selected="0">
            <x v="140"/>
          </reference>
          <reference field="13" count="1" selected="0">
            <x v="10"/>
          </reference>
          <reference field="14" count="1">
            <x v="35"/>
          </reference>
        </references>
      </pivotArea>
    </format>
    <format dxfId="14384">
      <pivotArea dataOnly="0" labelOnly="1" outline="0" fieldPosition="0">
        <references count="5">
          <reference field="1" count="1" selected="0">
            <x v="2"/>
          </reference>
          <reference field="2" count="1" selected="0">
            <x v="16"/>
          </reference>
          <reference field="11" count="1" selected="0">
            <x v="141"/>
          </reference>
          <reference field="13" count="1" selected="0">
            <x v="10"/>
          </reference>
          <reference field="14" count="1">
            <x v="35"/>
          </reference>
        </references>
      </pivotArea>
    </format>
    <format dxfId="14383">
      <pivotArea dataOnly="0" labelOnly="1" outline="0" fieldPosition="0">
        <references count="5">
          <reference field="1" count="1" selected="0">
            <x v="2"/>
          </reference>
          <reference field="2" count="1" selected="0">
            <x v="16"/>
          </reference>
          <reference field="11" count="1" selected="0">
            <x v="143"/>
          </reference>
          <reference field="13" count="1" selected="0">
            <x v="10"/>
          </reference>
          <reference field="14" count="1">
            <x v="35"/>
          </reference>
        </references>
      </pivotArea>
    </format>
    <format dxfId="14382">
      <pivotArea dataOnly="0" labelOnly="1" outline="0" fieldPosition="0">
        <references count="5">
          <reference field="1" count="1" selected="0">
            <x v="2"/>
          </reference>
          <reference field="2" count="1" selected="0">
            <x v="16"/>
          </reference>
          <reference field="11" count="1" selected="0">
            <x v="148"/>
          </reference>
          <reference field="13" count="1" selected="0">
            <x v="10"/>
          </reference>
          <reference field="14" count="1">
            <x v="35"/>
          </reference>
        </references>
      </pivotArea>
    </format>
    <format dxfId="14381">
      <pivotArea dataOnly="0" labelOnly="1" outline="0" fieldPosition="0">
        <references count="5">
          <reference field="1" count="1" selected="0">
            <x v="2"/>
          </reference>
          <reference field="2" count="1" selected="0">
            <x v="16"/>
          </reference>
          <reference field="11" count="1" selected="0">
            <x v="149"/>
          </reference>
          <reference field="13" count="1" selected="0">
            <x v="10"/>
          </reference>
          <reference field="14" count="1">
            <x v="35"/>
          </reference>
        </references>
      </pivotArea>
    </format>
    <format dxfId="14380">
      <pivotArea dataOnly="0" labelOnly="1" outline="0" fieldPosition="0">
        <references count="5">
          <reference field="1" count="1" selected="0">
            <x v="2"/>
          </reference>
          <reference field="2" count="1" selected="0">
            <x v="16"/>
          </reference>
          <reference field="11" count="1" selected="0">
            <x v="150"/>
          </reference>
          <reference field="13" count="1" selected="0">
            <x v="10"/>
          </reference>
          <reference field="14" count="1">
            <x v="35"/>
          </reference>
        </references>
      </pivotArea>
    </format>
    <format dxfId="14379">
      <pivotArea dataOnly="0" labelOnly="1" outline="0" fieldPosition="0">
        <references count="5">
          <reference field="1" count="1" selected="0">
            <x v="2"/>
          </reference>
          <reference field="2" count="1" selected="0">
            <x v="16"/>
          </reference>
          <reference field="11" count="1" selected="0">
            <x v="151"/>
          </reference>
          <reference field="13" count="1" selected="0">
            <x v="10"/>
          </reference>
          <reference field="14" count="1">
            <x v="35"/>
          </reference>
        </references>
      </pivotArea>
    </format>
    <format dxfId="14378">
      <pivotArea dataOnly="0" labelOnly="1" outline="0" fieldPosition="0">
        <references count="5">
          <reference field="1" count="1" selected="0">
            <x v="2"/>
          </reference>
          <reference field="2" count="1" selected="0">
            <x v="16"/>
          </reference>
          <reference field="11" count="1" selected="0">
            <x v="152"/>
          </reference>
          <reference field="13" count="1" selected="0">
            <x v="10"/>
          </reference>
          <reference field="14" count="1">
            <x v="35"/>
          </reference>
        </references>
      </pivotArea>
    </format>
    <format dxfId="14377">
      <pivotArea dataOnly="0" labelOnly="1" outline="0" fieldPosition="0">
        <references count="5">
          <reference field="1" count="1" selected="0">
            <x v="2"/>
          </reference>
          <reference field="2" count="1" selected="0">
            <x v="17"/>
          </reference>
          <reference field="11" count="1" selected="0">
            <x v="18"/>
          </reference>
          <reference field="13" count="1" selected="0">
            <x v="9"/>
          </reference>
          <reference field="14" count="1">
            <x v="7"/>
          </reference>
        </references>
      </pivotArea>
    </format>
    <format dxfId="14376">
      <pivotArea dataOnly="0" labelOnly="1" outline="0" fieldPosition="0">
        <references count="5">
          <reference field="1" count="1" selected="0">
            <x v="2"/>
          </reference>
          <reference field="2" count="1" selected="0">
            <x v="17"/>
          </reference>
          <reference field="11" count="1" selected="0">
            <x v="68"/>
          </reference>
          <reference field="13" count="1" selected="0">
            <x v="22"/>
          </reference>
          <reference field="14" count="1">
            <x v="32"/>
          </reference>
        </references>
      </pivotArea>
    </format>
    <format dxfId="14375">
      <pivotArea dataOnly="0" labelOnly="1" outline="0" fieldPosition="0">
        <references count="5">
          <reference field="1" count="1" selected="0">
            <x v="2"/>
          </reference>
          <reference field="2" count="1" selected="0">
            <x v="17"/>
          </reference>
          <reference field="11" count="1" selected="0">
            <x v="73"/>
          </reference>
          <reference field="13" count="1" selected="0">
            <x v="23"/>
          </reference>
          <reference field="14" count="1">
            <x v="32"/>
          </reference>
        </references>
      </pivotArea>
    </format>
    <format dxfId="14374">
      <pivotArea dataOnly="0" labelOnly="1" outline="0" fieldPosition="0">
        <references count="5">
          <reference field="1" count="1" selected="0">
            <x v="2"/>
          </reference>
          <reference field="2" count="1" selected="0">
            <x v="17"/>
          </reference>
          <reference field="11" count="1" selected="0">
            <x v="85"/>
          </reference>
          <reference field="13" count="1" selected="0">
            <x v="4"/>
          </reference>
          <reference field="14" count="1">
            <x v="18"/>
          </reference>
        </references>
      </pivotArea>
    </format>
    <format dxfId="14373">
      <pivotArea dataOnly="0" labelOnly="1" outline="0" fieldPosition="0">
        <references count="5">
          <reference field="1" count="1" selected="0">
            <x v="2"/>
          </reference>
          <reference field="2" count="1" selected="0">
            <x v="17"/>
          </reference>
          <reference field="11" count="1" selected="0">
            <x v="147"/>
          </reference>
          <reference field="13" count="1" selected="0">
            <x v="12"/>
          </reference>
          <reference field="14" count="1">
            <x v="33"/>
          </reference>
        </references>
      </pivotArea>
    </format>
    <format dxfId="14372">
      <pivotArea dataOnly="0" labelOnly="1" outline="0" fieldPosition="0">
        <references count="5">
          <reference field="1" count="1" selected="0">
            <x v="1"/>
          </reference>
          <reference field="2" count="1" selected="0">
            <x v="15"/>
          </reference>
          <reference field="11" count="1" selected="0">
            <x v="15"/>
          </reference>
          <reference field="13" count="1" selected="0">
            <x v="8"/>
          </reference>
          <reference field="14" count="1">
            <x v="5"/>
          </reference>
        </references>
      </pivotArea>
    </format>
    <format dxfId="14371">
      <pivotArea dataOnly="0" labelOnly="1" outline="0" fieldPosition="0">
        <references count="5">
          <reference field="1" count="1" selected="0">
            <x v="1"/>
          </reference>
          <reference field="2" count="1" selected="0">
            <x v="15"/>
          </reference>
          <reference field="11" count="1" selected="0">
            <x v="66"/>
          </reference>
          <reference field="13" count="1" selected="0">
            <x v="22"/>
          </reference>
          <reference field="14" count="1">
            <x v="32"/>
          </reference>
        </references>
      </pivotArea>
    </format>
    <format dxfId="14370">
      <pivotArea dataOnly="0" labelOnly="1" outline="0" fieldPosition="0">
        <references count="5">
          <reference field="1" count="1" selected="0">
            <x v="1"/>
          </reference>
          <reference field="2" count="1" selected="0">
            <x v="15"/>
          </reference>
          <reference field="11" count="1" selected="0">
            <x v="71"/>
          </reference>
          <reference field="13" count="1" selected="0">
            <x v="23"/>
          </reference>
          <reference field="14" count="1">
            <x v="32"/>
          </reference>
        </references>
      </pivotArea>
    </format>
    <format dxfId="14369">
      <pivotArea dataOnly="0" labelOnly="1" outline="0" fieldPosition="0">
        <references count="5">
          <reference field="1" count="1" selected="0">
            <x v="1"/>
          </reference>
          <reference field="2" count="1" selected="0">
            <x v="15"/>
          </reference>
          <reference field="11" count="1" selected="0">
            <x v="83"/>
          </reference>
          <reference field="13" count="1" selected="0">
            <x v="4"/>
          </reference>
          <reference field="14" count="1">
            <x v="18"/>
          </reference>
        </references>
      </pivotArea>
    </format>
    <format dxfId="14368">
      <pivotArea dataOnly="0" labelOnly="1" outline="0" fieldPosition="0">
        <references count="5">
          <reference field="1" count="1" selected="0">
            <x v="1"/>
          </reference>
          <reference field="2" count="1" selected="0">
            <x v="15"/>
          </reference>
          <reference field="11" count="1" selected="0">
            <x v="144"/>
          </reference>
          <reference field="13" count="1" selected="0">
            <x v="11"/>
          </reference>
          <reference field="14" count="1">
            <x v="34"/>
          </reference>
        </references>
      </pivotArea>
    </format>
    <format dxfId="14367">
      <pivotArea dataOnly="0" labelOnly="1" outline="0" fieldPosition="0">
        <references count="5">
          <reference field="1" count="1" selected="0">
            <x v="1"/>
          </reference>
          <reference field="2" count="1" selected="0">
            <x v="19"/>
          </reference>
          <reference field="11" count="1" selected="0">
            <x v="24"/>
          </reference>
          <reference field="13" count="1" selected="0">
            <x v="50"/>
          </reference>
          <reference field="14" count="1">
            <x v="11"/>
          </reference>
        </references>
      </pivotArea>
    </format>
    <format dxfId="14366">
      <pivotArea dataOnly="0" labelOnly="1" outline="0" fieldPosition="0">
        <references count="5">
          <reference field="1" count="1" selected="0">
            <x v="1"/>
          </reference>
          <reference field="2" count="1" selected="0">
            <x v="19"/>
          </reference>
          <reference field="11" count="1" selected="0">
            <x v="25"/>
          </reference>
          <reference field="13" count="1" selected="0">
            <x v="50"/>
          </reference>
          <reference field="14" count="1">
            <x v="11"/>
          </reference>
        </references>
      </pivotArea>
    </format>
    <format dxfId="14365">
      <pivotArea dataOnly="0" labelOnly="1" outline="0" fieldPosition="0">
        <references count="5">
          <reference field="1" count="1" selected="0">
            <x v="1"/>
          </reference>
          <reference field="2" count="1" selected="0">
            <x v="19"/>
          </reference>
          <reference field="11" count="1" selected="0">
            <x v="26"/>
          </reference>
          <reference field="13" count="1" selected="0">
            <x v="50"/>
          </reference>
          <reference field="14" count="1">
            <x v="11"/>
          </reference>
        </references>
      </pivotArea>
    </format>
    <format dxfId="14364">
      <pivotArea dataOnly="0" labelOnly="1" outline="0" fieldPosition="0">
        <references count="5">
          <reference field="1" count="1" selected="0">
            <x v="1"/>
          </reference>
          <reference field="2" count="1" selected="0">
            <x v="19"/>
          </reference>
          <reference field="11" count="1" selected="0">
            <x v="27"/>
          </reference>
          <reference field="13" count="1" selected="0">
            <x v="50"/>
          </reference>
          <reference field="14" count="1">
            <x v="11"/>
          </reference>
        </references>
      </pivotArea>
    </format>
    <format dxfId="14363">
      <pivotArea dataOnly="0" labelOnly="1" outline="0" fieldPosition="0">
        <references count="5">
          <reference field="1" count="1" selected="0">
            <x v="1"/>
          </reference>
          <reference field="2" count="1" selected="0">
            <x v="19"/>
          </reference>
          <reference field="11" count="1" selected="0">
            <x v="31"/>
          </reference>
          <reference field="13" count="1" selected="0">
            <x v="49"/>
          </reference>
          <reference field="14" count="1">
            <x v="11"/>
          </reference>
        </references>
      </pivotArea>
    </format>
    <format dxfId="14362">
      <pivotArea dataOnly="0" labelOnly="1" outline="0" fieldPosition="0">
        <references count="5">
          <reference field="1" count="1" selected="0">
            <x v="1"/>
          </reference>
          <reference field="2" count="1" selected="0">
            <x v="19"/>
          </reference>
          <reference field="11" count="1" selected="0">
            <x v="33"/>
          </reference>
          <reference field="13" count="1" selected="0">
            <x v="49"/>
          </reference>
          <reference field="14" count="1">
            <x v="11"/>
          </reference>
        </references>
      </pivotArea>
    </format>
    <format dxfId="14361">
      <pivotArea dataOnly="0" labelOnly="1" outline="0" fieldPosition="0">
        <references count="5">
          <reference field="1" count="1" selected="0">
            <x v="1"/>
          </reference>
          <reference field="2" count="1" selected="0">
            <x v="19"/>
          </reference>
          <reference field="11" count="1" selected="0">
            <x v="42"/>
          </reference>
          <reference field="13" count="1" selected="0">
            <x v="50"/>
          </reference>
          <reference field="14" count="1">
            <x v="11"/>
          </reference>
        </references>
      </pivotArea>
    </format>
    <format dxfId="14360">
      <pivotArea dataOnly="0" labelOnly="1" outline="0" fieldPosition="0">
        <references count="5">
          <reference field="1" count="1" selected="0">
            <x v="1"/>
          </reference>
          <reference field="2" count="1" selected="0">
            <x v="19"/>
          </reference>
          <reference field="11" count="1" selected="0">
            <x v="44"/>
          </reference>
          <reference field="13" count="1" selected="0">
            <x v="50"/>
          </reference>
          <reference field="14" count="1">
            <x v="11"/>
          </reference>
        </references>
      </pivotArea>
    </format>
    <format dxfId="14359">
      <pivotArea dataOnly="0" labelOnly="1" outline="0" fieldPosition="0">
        <references count="5">
          <reference field="1" count="1" selected="0">
            <x v="1"/>
          </reference>
          <reference field="2" count="1" selected="0">
            <x v="19"/>
          </reference>
          <reference field="11" count="1" selected="0">
            <x v="63"/>
          </reference>
          <reference field="13" count="1" selected="0">
            <x v="49"/>
          </reference>
          <reference field="14" count="1">
            <x v="11"/>
          </reference>
        </references>
      </pivotArea>
    </format>
    <format dxfId="14358">
      <pivotArea dataOnly="0" labelOnly="1" outline="0" fieldPosition="0">
        <references count="5">
          <reference field="1" count="1" selected="0">
            <x v="1"/>
          </reference>
          <reference field="2" count="1" selected="0">
            <x v="19"/>
          </reference>
          <reference field="11" count="1" selected="0">
            <x v="74"/>
          </reference>
          <reference field="13" count="1" selected="0">
            <x v="49"/>
          </reference>
          <reference field="14" count="1">
            <x v="11"/>
          </reference>
        </references>
      </pivotArea>
    </format>
    <format dxfId="14357">
      <pivotArea dataOnly="0" labelOnly="1" outline="0" fieldPosition="0">
        <references count="5">
          <reference field="1" count="1" selected="0">
            <x v="1"/>
          </reference>
          <reference field="2" count="1" selected="0">
            <x v="19"/>
          </reference>
          <reference field="11" count="1" selected="0">
            <x v="75"/>
          </reference>
          <reference field="13" count="1" selected="0">
            <x v="49"/>
          </reference>
          <reference field="14" count="1">
            <x v="11"/>
          </reference>
        </references>
      </pivotArea>
    </format>
    <format dxfId="14356">
      <pivotArea dataOnly="0" labelOnly="1" outline="0" fieldPosition="0">
        <references count="5">
          <reference field="1" count="1" selected="0">
            <x v="1"/>
          </reference>
          <reference field="2" count="1" selected="0">
            <x v="19"/>
          </reference>
          <reference field="11" count="1" selected="0">
            <x v="80"/>
          </reference>
          <reference field="13" count="1" selected="0">
            <x v="4"/>
          </reference>
          <reference field="14" count="1">
            <x v="18"/>
          </reference>
        </references>
      </pivotArea>
    </format>
    <format dxfId="14355">
      <pivotArea dataOnly="0" labelOnly="1" outline="0" fieldPosition="0">
        <references count="5">
          <reference field="1" count="1" selected="0">
            <x v="1"/>
          </reference>
          <reference field="2" count="1" selected="0">
            <x v="19"/>
          </reference>
          <reference field="11" count="1" selected="0">
            <x v="87"/>
          </reference>
          <reference field="13" count="1" selected="0">
            <x v="26"/>
          </reference>
          <reference field="14" count="1">
            <x v="20"/>
          </reference>
        </references>
      </pivotArea>
    </format>
    <format dxfId="14354">
      <pivotArea dataOnly="0" labelOnly="1" outline="0" fieldPosition="0">
        <references count="5">
          <reference field="1" count="1" selected="0">
            <x v="1"/>
          </reference>
          <reference field="2" count="1" selected="0">
            <x v="19"/>
          </reference>
          <reference field="11" count="1" selected="0">
            <x v="99"/>
          </reference>
          <reference field="13" count="1" selected="0">
            <x v="49"/>
          </reference>
          <reference field="14" count="1">
            <x v="11"/>
          </reference>
        </references>
      </pivotArea>
    </format>
    <format dxfId="14353">
      <pivotArea dataOnly="0" labelOnly="1" outline="0" fieldPosition="0">
        <references count="5">
          <reference field="1" count="1" selected="0">
            <x v="1"/>
          </reference>
          <reference field="2" count="1" selected="0">
            <x v="19"/>
          </reference>
          <reference field="11" count="1" selected="0">
            <x v="136"/>
          </reference>
          <reference field="13" count="1" selected="0">
            <x v="31"/>
          </reference>
          <reference field="14" count="1">
            <x v="11"/>
          </reference>
        </references>
      </pivotArea>
    </format>
    <format dxfId="14352">
      <pivotArea dataOnly="0" labelOnly="1" outline="0" fieldPosition="0">
        <references count="5">
          <reference field="1" count="1" selected="0">
            <x v="1"/>
          </reference>
          <reference field="2" count="1" selected="0">
            <x v="20"/>
          </reference>
          <reference field="11" count="1" selected="0">
            <x v="45"/>
          </reference>
          <reference field="13" count="1" selected="0">
            <x v="52"/>
          </reference>
          <reference field="14" count="1">
            <x v="27"/>
          </reference>
        </references>
      </pivotArea>
    </format>
    <format dxfId="14351">
      <pivotArea dataOnly="0" labelOnly="1" outline="0" fieldPosition="0">
        <references count="5">
          <reference field="1" count="1" selected="0">
            <x v="1"/>
          </reference>
          <reference field="2" count="1" selected="0">
            <x v="20"/>
          </reference>
          <reference field="11" count="1" selected="0">
            <x v="53"/>
          </reference>
          <reference field="13" count="1" selected="0">
            <x v="51"/>
          </reference>
          <reference field="14" count="1">
            <x v="27"/>
          </reference>
        </references>
      </pivotArea>
    </format>
    <format dxfId="14350">
      <pivotArea dataOnly="0" labelOnly="1" outline="0" fieldPosition="0">
        <references count="5">
          <reference field="1" count="1" selected="0">
            <x v="1"/>
          </reference>
          <reference field="2" count="1" selected="0">
            <x v="20"/>
          </reference>
          <reference field="11" count="1" selected="0">
            <x v="76"/>
          </reference>
          <reference field="13" count="1" selected="0">
            <x v="52"/>
          </reference>
          <reference field="14" count="1">
            <x v="27"/>
          </reference>
        </references>
      </pivotArea>
    </format>
    <format dxfId="14349">
      <pivotArea dataOnly="0" labelOnly="1" outline="0" fieldPosition="0">
        <references count="5">
          <reference field="1" count="1" selected="0">
            <x v="1"/>
          </reference>
          <reference field="2" count="1" selected="0">
            <x v="20"/>
          </reference>
          <reference field="11" count="1" selected="0">
            <x v="77"/>
          </reference>
          <reference field="13" count="1" selected="0">
            <x v="51"/>
          </reference>
          <reference field="14" count="1">
            <x v="27"/>
          </reference>
        </references>
      </pivotArea>
    </format>
    <format dxfId="14348">
      <pivotArea dataOnly="0" labelOnly="1" outline="0" fieldPosition="0">
        <references count="5">
          <reference field="1" count="1" selected="0">
            <x v="1"/>
          </reference>
          <reference field="2" count="1" selected="0">
            <x v="20"/>
          </reference>
          <reference field="11" count="1" selected="0">
            <x v="78"/>
          </reference>
          <reference field="13" count="1" selected="0">
            <x v="52"/>
          </reference>
          <reference field="14" count="1">
            <x v="27"/>
          </reference>
        </references>
      </pivotArea>
    </format>
    <format dxfId="14347">
      <pivotArea dataOnly="0" labelOnly="1" outline="0" fieldPosition="0">
        <references count="5">
          <reference field="1" count="1" selected="0">
            <x v="1"/>
          </reference>
          <reference field="2" count="1" selected="0">
            <x v="20"/>
          </reference>
          <reference field="11" count="1" selected="0">
            <x v="88"/>
          </reference>
          <reference field="13" count="1" selected="0">
            <x v="33"/>
          </reference>
          <reference field="14" count="1">
            <x v="27"/>
          </reference>
        </references>
      </pivotArea>
    </format>
    <format dxfId="14346">
      <pivotArea dataOnly="0" labelOnly="1" outline="0" fieldPosition="0">
        <references count="5">
          <reference field="1" count="1" selected="0">
            <x v="1"/>
          </reference>
          <reference field="2" count="1" selected="0">
            <x v="20"/>
          </reference>
          <reference field="11" count="1" selected="0">
            <x v="93"/>
          </reference>
          <reference field="13" count="1" selected="0">
            <x v="32"/>
          </reference>
          <reference field="14" count="1">
            <x v="26"/>
          </reference>
        </references>
      </pivotArea>
    </format>
    <format dxfId="14345">
      <pivotArea dataOnly="0" labelOnly="1" outline="0" fieldPosition="0">
        <references count="5">
          <reference field="1" count="1" selected="0">
            <x v="1"/>
          </reference>
          <reference field="2" count="1" selected="0">
            <x v="20"/>
          </reference>
          <reference field="11" count="1" selected="0">
            <x v="94"/>
          </reference>
          <reference field="13" count="1" selected="0">
            <x v="33"/>
          </reference>
          <reference field="14" count="1">
            <x v="27"/>
          </reference>
        </references>
      </pivotArea>
    </format>
    <format dxfId="14344">
      <pivotArea dataOnly="0" labelOnly="1" outline="0" fieldPosition="0">
        <references count="5">
          <reference field="1" count="1" selected="0">
            <x v="1"/>
          </reference>
          <reference field="2" count="1" selected="0">
            <x v="20"/>
          </reference>
          <reference field="11" count="1" selected="0">
            <x v="95"/>
          </reference>
          <reference field="13" count="1" selected="0">
            <x v="33"/>
          </reference>
          <reference field="14" count="1">
            <x v="27"/>
          </reference>
        </references>
      </pivotArea>
    </format>
    <format dxfId="14343">
      <pivotArea dataOnly="0" labelOnly="1" outline="0" fieldPosition="0">
        <references count="5">
          <reference field="1" count="1" selected="0">
            <x v="1"/>
          </reference>
          <reference field="2" count="1" selected="0">
            <x v="20"/>
          </reference>
          <reference field="11" count="1" selected="0">
            <x v="96"/>
          </reference>
          <reference field="13" count="1" selected="0">
            <x v="33"/>
          </reference>
          <reference field="14" count="1">
            <x v="27"/>
          </reference>
        </references>
      </pivotArea>
    </format>
    <format dxfId="14342">
      <pivotArea dataOnly="0" labelOnly="1" outline="0" fieldPosition="0">
        <references count="5">
          <reference field="1" count="1" selected="0">
            <x v="1"/>
          </reference>
          <reference field="2" count="1" selected="0">
            <x v="20"/>
          </reference>
          <reference field="11" count="1" selected="0">
            <x v="97"/>
          </reference>
          <reference field="13" count="1" selected="0">
            <x v="33"/>
          </reference>
          <reference field="14" count="1">
            <x v="27"/>
          </reference>
        </references>
      </pivotArea>
    </format>
    <format dxfId="14341">
      <pivotArea dataOnly="0" labelOnly="1" outline="0" fieldPosition="0">
        <references count="5">
          <reference field="1" count="1" selected="0">
            <x v="1"/>
          </reference>
          <reference field="2" count="1" selected="0">
            <x v="20"/>
          </reference>
          <reference field="11" count="1" selected="0">
            <x v="111"/>
          </reference>
          <reference field="13" count="1" selected="0">
            <x v="51"/>
          </reference>
          <reference field="14" count="1">
            <x v="27"/>
          </reference>
        </references>
      </pivotArea>
    </format>
    <format dxfId="14340">
      <pivotArea dataOnly="0" labelOnly="1" outline="0" fieldPosition="0">
        <references count="5">
          <reference field="1" count="1" selected="0">
            <x v="1"/>
          </reference>
          <reference field="2" count="1" selected="0">
            <x v="20"/>
          </reference>
          <reference field="11" count="1" selected="0">
            <x v="112"/>
          </reference>
          <reference field="13" count="1" selected="0">
            <x v="51"/>
          </reference>
          <reference field="14" count="1">
            <x v="27"/>
          </reference>
        </references>
      </pivotArea>
    </format>
    <format dxfId="14339">
      <pivotArea dataOnly="0" labelOnly="1" outline="0" fieldPosition="0">
        <references count="5">
          <reference field="1" count="1" selected="0">
            <x v="1"/>
          </reference>
          <reference field="2" count="1" selected="0">
            <x v="21"/>
          </reference>
          <reference field="11" count="1" selected="0">
            <x v="13"/>
          </reference>
          <reference field="13" count="1" selected="0">
            <x v="33"/>
          </reference>
          <reference field="14" count="1">
            <x v="27"/>
          </reference>
        </references>
      </pivotArea>
    </format>
    <format dxfId="14338">
      <pivotArea dataOnly="0" labelOnly="1" outline="0" fieldPosition="0">
        <references count="5">
          <reference field="1" count="1" selected="0">
            <x v="1"/>
          </reference>
          <reference field="2" count="1" selected="0">
            <x v="21"/>
          </reference>
          <reference field="11" count="1" selected="0">
            <x v="43"/>
          </reference>
          <reference field="13" count="1" selected="0">
            <x v="52"/>
          </reference>
          <reference field="14" count="1">
            <x v="27"/>
          </reference>
        </references>
      </pivotArea>
    </format>
    <format dxfId="14337">
      <pivotArea dataOnly="0" labelOnly="1" outline="0" fieldPosition="0">
        <references count="5">
          <reference field="1" count="1" selected="0">
            <x v="1"/>
          </reference>
          <reference field="2" count="1" selected="0">
            <x v="21"/>
          </reference>
          <reference field="11" count="1" selected="0">
            <x v="50"/>
          </reference>
          <reference field="13" count="1" selected="0">
            <x v="33"/>
          </reference>
          <reference field="14" count="1">
            <x v="27"/>
          </reference>
        </references>
      </pivotArea>
    </format>
    <format dxfId="14336">
      <pivotArea dataOnly="0" labelOnly="1" outline="0" fieldPosition="0">
        <references count="5">
          <reference field="1" count="1" selected="0">
            <x v="1"/>
          </reference>
          <reference field="2" count="1" selected="0">
            <x v="21"/>
          </reference>
          <reference field="11" count="1" selected="0">
            <x v="59"/>
          </reference>
          <reference field="13" count="1" selected="0">
            <x v="51"/>
          </reference>
          <reference field="14" count="1">
            <x v="27"/>
          </reference>
        </references>
      </pivotArea>
    </format>
    <format dxfId="14335">
      <pivotArea dataOnly="0" labelOnly="1" outline="0" fieldPosition="0">
        <references count="5">
          <reference field="1" count="1" selected="0">
            <x v="1"/>
          </reference>
          <reference field="2" count="1" selected="0">
            <x v="21"/>
          </reference>
          <reference field="11" count="1" selected="0">
            <x v="60"/>
          </reference>
          <reference field="13" count="1" selected="0">
            <x v="49"/>
          </reference>
          <reference field="14" count="1">
            <x v="11"/>
          </reference>
        </references>
      </pivotArea>
    </format>
    <format dxfId="14334">
      <pivotArea dataOnly="0" labelOnly="1" outline="0" fieldPosition="0">
        <references count="5">
          <reference field="1" count="1" selected="0">
            <x v="1"/>
          </reference>
          <reference field="2" count="1" selected="0">
            <x v="21"/>
          </reference>
          <reference field="11" count="1" selected="0">
            <x v="142"/>
          </reference>
          <reference field="13" count="1" selected="0">
            <x v="33"/>
          </reference>
          <reference field="14" count="1">
            <x v="27"/>
          </reference>
        </references>
      </pivotArea>
    </format>
    <format dxfId="14333">
      <pivotArea dataOnly="0" labelOnly="1" outline="0" fieldPosition="0">
        <references count="5">
          <reference field="1" count="1" selected="0">
            <x v="0"/>
          </reference>
          <reference field="2" count="1" selected="0">
            <x v="1"/>
          </reference>
          <reference field="11" count="1" selected="0">
            <x v="41"/>
          </reference>
          <reference field="13" count="1" selected="0">
            <x v="48"/>
          </reference>
          <reference field="14" count="1">
            <x v="16"/>
          </reference>
        </references>
      </pivotArea>
    </format>
    <format dxfId="14332">
      <pivotArea dataOnly="0" labelOnly="1" outline="0" fieldPosition="0">
        <references count="5">
          <reference field="1" count="1" selected="0">
            <x v="0"/>
          </reference>
          <reference field="2" count="1" selected="0">
            <x v="1"/>
          </reference>
          <reference field="11" count="1" selected="0">
            <x v="61"/>
          </reference>
          <reference field="13" count="1" selected="0">
            <x v="47"/>
          </reference>
          <reference field="14" count="1">
            <x v="16"/>
          </reference>
        </references>
      </pivotArea>
    </format>
    <format dxfId="14331">
      <pivotArea dataOnly="0" labelOnly="1" outline="0" fieldPosition="0">
        <references count="5">
          <reference field="1" count="1" selected="0">
            <x v="0"/>
          </reference>
          <reference field="2" count="1" selected="0">
            <x v="1"/>
          </reference>
          <reference field="11" count="1" selected="0">
            <x v="102"/>
          </reference>
          <reference field="13" count="1" selected="0">
            <x v="38"/>
          </reference>
          <reference field="14" count="1">
            <x v="19"/>
          </reference>
        </references>
      </pivotArea>
    </format>
    <format dxfId="14330">
      <pivotArea dataOnly="0" labelOnly="1" outline="0" fieldPosition="0">
        <references count="5">
          <reference field="1" count="1" selected="0">
            <x v="0"/>
          </reference>
          <reference field="2" count="1" selected="0">
            <x v="1"/>
          </reference>
          <reference field="11" count="1" selected="0">
            <x v="120"/>
          </reference>
          <reference field="13" count="1" selected="0">
            <x v="25"/>
          </reference>
          <reference field="14" count="1">
            <x v="21"/>
          </reference>
        </references>
      </pivotArea>
    </format>
    <format dxfId="14329">
      <pivotArea dataOnly="0" labelOnly="1" outline="0" fieldPosition="0">
        <references count="5">
          <reference field="1" count="1" selected="0">
            <x v="0"/>
          </reference>
          <reference field="2" count="1" selected="0">
            <x v="1"/>
          </reference>
          <reference field="11" count="1" selected="0">
            <x v="121"/>
          </reference>
          <reference field="13" count="1" selected="0">
            <x v="25"/>
          </reference>
          <reference field="14" count="1">
            <x v="21"/>
          </reference>
        </references>
      </pivotArea>
    </format>
    <format dxfId="14328">
      <pivotArea dataOnly="0" labelOnly="1" outline="0" fieldPosition="0">
        <references count="5">
          <reference field="1" count="1" selected="0">
            <x v="0"/>
          </reference>
          <reference field="2" count="1" selected="0">
            <x v="1"/>
          </reference>
          <reference field="11" count="1" selected="0">
            <x v="134"/>
          </reference>
          <reference field="13" count="1" selected="0">
            <x v="36"/>
          </reference>
          <reference field="14" count="1">
            <x v="37"/>
          </reference>
        </references>
      </pivotArea>
    </format>
    <format dxfId="14327">
      <pivotArea dataOnly="0" labelOnly="1" outline="0" fieldPosition="0">
        <references count="5">
          <reference field="1" count="1" selected="0">
            <x v="0"/>
          </reference>
          <reference field="2" count="1" selected="0">
            <x v="1"/>
          </reference>
          <reference field="11" count="1" selected="0">
            <x v="153"/>
          </reference>
          <reference field="13" count="1" selected="0">
            <x v="24"/>
          </reference>
          <reference field="14" count="1">
            <x v="36"/>
          </reference>
        </references>
      </pivotArea>
    </format>
    <format dxfId="14326">
      <pivotArea dataOnly="0" labelOnly="1" outline="0" fieldPosition="0">
        <references count="5">
          <reference field="1" count="1" selected="0">
            <x v="0"/>
          </reference>
          <reference field="2" count="1" selected="0">
            <x v="5"/>
          </reference>
          <reference field="11" count="1" selected="0">
            <x v="28"/>
          </reference>
          <reference field="13" count="1" selected="0">
            <x v="53"/>
          </reference>
          <reference field="14" count="1">
            <x v="15"/>
          </reference>
        </references>
      </pivotArea>
    </format>
    <format dxfId="14325">
      <pivotArea dataOnly="0" labelOnly="1" outline="0" fieldPosition="0">
        <references count="5">
          <reference field="1" count="1" selected="0">
            <x v="0"/>
          </reference>
          <reference field="2" count="1" selected="0">
            <x v="5"/>
          </reference>
          <reference field="11" count="1" selected="0">
            <x v="29"/>
          </reference>
          <reference field="13" count="1" selected="0">
            <x v="55"/>
          </reference>
          <reference field="14" count="1">
            <x v="10"/>
          </reference>
        </references>
      </pivotArea>
    </format>
    <format dxfId="14324">
      <pivotArea dataOnly="0" labelOnly="1" outline="0" fieldPosition="0">
        <references count="5">
          <reference field="1" count="1" selected="0">
            <x v="0"/>
          </reference>
          <reference field="2" count="1" selected="0">
            <x v="5"/>
          </reference>
          <reference field="11" count="1" selected="0">
            <x v="30"/>
          </reference>
          <reference field="13" count="1" selected="0">
            <x v="39"/>
          </reference>
          <reference field="14" count="1">
            <x v="10"/>
          </reference>
        </references>
      </pivotArea>
    </format>
    <format dxfId="14323">
      <pivotArea dataOnly="0" labelOnly="1" outline="0" fieldPosition="0">
        <references count="5">
          <reference field="1" count="1" selected="0">
            <x v="0"/>
          </reference>
          <reference field="2" count="1" selected="0">
            <x v="5"/>
          </reference>
          <reference field="11" count="1" selected="0">
            <x v="36"/>
          </reference>
          <reference field="13" count="1" selected="0">
            <x v="54"/>
          </reference>
          <reference field="14" count="1">
            <x v="15"/>
          </reference>
        </references>
      </pivotArea>
    </format>
    <format dxfId="14322">
      <pivotArea dataOnly="0" labelOnly="1" outline="0" fieldPosition="0">
        <references count="5">
          <reference field="1" count="1" selected="0">
            <x v="0"/>
          </reference>
          <reference field="2" count="1" selected="0">
            <x v="5"/>
          </reference>
          <reference field="11" count="1" selected="0">
            <x v="46"/>
          </reference>
          <reference field="13" count="1" selected="0">
            <x v="38"/>
          </reference>
          <reference field="14" count="1">
            <x v="19"/>
          </reference>
        </references>
      </pivotArea>
    </format>
    <format dxfId="14321">
      <pivotArea dataOnly="0" labelOnly="1" outline="0" fieldPosition="0">
        <references count="5">
          <reference field="1" count="1" selected="0">
            <x v="0"/>
          </reference>
          <reference field="2" count="1" selected="0">
            <x v="5"/>
          </reference>
          <reference field="11" count="1" selected="0">
            <x v="47"/>
          </reference>
          <reference field="13" count="1" selected="0">
            <x v="53"/>
          </reference>
          <reference field="14" count="1">
            <x v="15"/>
          </reference>
        </references>
      </pivotArea>
    </format>
    <format dxfId="14320">
      <pivotArea dataOnly="0" labelOnly="1" outline="0" fieldPosition="0">
        <references count="5">
          <reference field="1" count="1" selected="0">
            <x v="0"/>
          </reference>
          <reference field="2" count="1" selected="0">
            <x v="5"/>
          </reference>
          <reference field="11" count="1" selected="0">
            <x v="48"/>
          </reference>
          <reference field="13" count="1" selected="0">
            <x v="53"/>
          </reference>
          <reference field="14" count="1">
            <x v="15"/>
          </reference>
        </references>
      </pivotArea>
    </format>
    <format dxfId="14319">
      <pivotArea dataOnly="0" labelOnly="1" outline="0" fieldPosition="0">
        <references count="5">
          <reference field="1" count="1" selected="0">
            <x v="0"/>
          </reference>
          <reference field="2" count="1" selected="0">
            <x v="5"/>
          </reference>
          <reference field="11" count="1" selected="0">
            <x v="49"/>
          </reference>
          <reference field="13" count="1" selected="0">
            <x v="40"/>
          </reference>
          <reference field="14" count="1">
            <x v="15"/>
          </reference>
        </references>
      </pivotArea>
    </format>
    <format dxfId="14318">
      <pivotArea dataOnly="0" labelOnly="1" outline="0" fieldPosition="0">
        <references count="5">
          <reference field="1" count="1" selected="0">
            <x v="0"/>
          </reference>
          <reference field="2" count="1" selected="0">
            <x v="5"/>
          </reference>
          <reference field="11" count="1" selected="0">
            <x v="100"/>
          </reference>
          <reference field="13" count="1" selected="0">
            <x v="38"/>
          </reference>
          <reference field="14" count="1">
            <x v="19"/>
          </reference>
        </references>
      </pivotArea>
    </format>
    <format dxfId="14317">
      <pivotArea dataOnly="0" labelOnly="1" outline="0" fieldPosition="0">
        <references count="5">
          <reference field="1" count="1" selected="0">
            <x v="0"/>
          </reference>
          <reference field="2" count="1" selected="0">
            <x v="5"/>
          </reference>
          <reference field="11" count="1" selected="0">
            <x v="101"/>
          </reference>
          <reference field="13" count="1" selected="0">
            <x v="38"/>
          </reference>
          <reference field="14" count="1">
            <x v="19"/>
          </reference>
        </references>
      </pivotArea>
    </format>
    <format dxfId="14316">
      <pivotArea dataOnly="0" labelOnly="1" outline="0" fieldPosition="0">
        <references count="5">
          <reference field="1" count="1" selected="0">
            <x v="0"/>
          </reference>
          <reference field="2" count="1" selected="0">
            <x v="5"/>
          </reference>
          <reference field="11" count="1" selected="0">
            <x v="103"/>
          </reference>
          <reference field="13" count="1" selected="0">
            <x v="38"/>
          </reference>
          <reference field="14" count="1">
            <x v="19"/>
          </reference>
        </references>
      </pivotArea>
    </format>
    <format dxfId="14315">
      <pivotArea dataOnly="0" labelOnly="1" outline="0" fieldPosition="0">
        <references count="5">
          <reference field="1" count="1" selected="0">
            <x v="0"/>
          </reference>
          <reference field="2" count="1" selected="0">
            <x v="5"/>
          </reference>
          <reference field="11" count="1" selected="0">
            <x v="104"/>
          </reference>
          <reference field="13" count="1" selected="0">
            <x v="38"/>
          </reference>
          <reference field="14" count="1">
            <x v="19"/>
          </reference>
        </references>
      </pivotArea>
    </format>
    <format dxfId="14314">
      <pivotArea dataOnly="0" labelOnly="1" outline="0" fieldPosition="0">
        <references count="5">
          <reference field="1" count="1" selected="0">
            <x v="0"/>
          </reference>
          <reference field="2" count="1" selected="0">
            <x v="5"/>
          </reference>
          <reference field="11" count="1" selected="0">
            <x v="105"/>
          </reference>
          <reference field="13" count="1" selected="0">
            <x v="38"/>
          </reference>
          <reference field="14" count="1">
            <x v="19"/>
          </reference>
        </references>
      </pivotArea>
    </format>
    <format dxfId="14313">
      <pivotArea dataOnly="0" labelOnly="1" outline="0" fieldPosition="0">
        <references count="5">
          <reference field="1" count="1" selected="0">
            <x v="0"/>
          </reference>
          <reference field="2" count="1" selected="0">
            <x v="5"/>
          </reference>
          <reference field="11" count="1" selected="0">
            <x v="106"/>
          </reference>
          <reference field="13" count="1" selected="0">
            <x v="38"/>
          </reference>
          <reference field="14" count="1">
            <x v="19"/>
          </reference>
        </references>
      </pivotArea>
    </format>
    <format dxfId="14312">
      <pivotArea dataOnly="0" labelOnly="1" outline="0" fieldPosition="0">
        <references count="5">
          <reference field="1" count="1" selected="0">
            <x v="0"/>
          </reference>
          <reference field="2" count="1" selected="0">
            <x v="5"/>
          </reference>
          <reference field="11" count="1" selected="0">
            <x v="107"/>
          </reference>
          <reference field="13" count="1" selected="0">
            <x v="38"/>
          </reference>
          <reference field="14" count="1">
            <x v="19"/>
          </reference>
        </references>
      </pivotArea>
    </format>
    <format dxfId="14311">
      <pivotArea dataOnly="0" labelOnly="1" outline="0" fieldPosition="0">
        <references count="5">
          <reference field="1" count="1" selected="0">
            <x v="0"/>
          </reference>
          <reference field="2" count="1" selected="0">
            <x v="5"/>
          </reference>
          <reference field="11" count="1" selected="0">
            <x v="108"/>
          </reference>
          <reference field="13" count="1" selected="0">
            <x v="38"/>
          </reference>
          <reference field="14" count="1">
            <x v="19"/>
          </reference>
        </references>
      </pivotArea>
    </format>
    <format dxfId="14310">
      <pivotArea dataOnly="0" labelOnly="1" outline="0" fieldPosition="0">
        <references count="5">
          <reference field="1" count="1" selected="0">
            <x v="0"/>
          </reference>
          <reference field="2" count="1" selected="0">
            <x v="5"/>
          </reference>
          <reference field="11" count="1" selected="0">
            <x v="114"/>
          </reference>
          <reference field="13" count="1" selected="0">
            <x v="28"/>
          </reference>
          <reference field="14" count="1">
            <x v="28"/>
          </reference>
        </references>
      </pivotArea>
    </format>
    <format dxfId="14309">
      <pivotArea dataOnly="0" labelOnly="1" outline="0" fieldPosition="0">
        <references count="5">
          <reference field="1" count="1" selected="0">
            <x v="0"/>
          </reference>
          <reference field="2" count="1" selected="0">
            <x v="5"/>
          </reference>
          <reference field="11" count="1" selected="0">
            <x v="116"/>
          </reference>
          <reference field="13" count="1" selected="0">
            <x v="38"/>
          </reference>
          <reference field="14" count="1">
            <x v="19"/>
          </reference>
        </references>
      </pivotArea>
    </format>
    <format dxfId="14308">
      <pivotArea dataOnly="0" labelOnly="1" outline="0" fieldPosition="0">
        <references count="5">
          <reference field="1" count="1" selected="0">
            <x v="0"/>
          </reference>
          <reference field="2" count="1" selected="0">
            <x v="5"/>
          </reference>
          <reference field="11" count="1" selected="0">
            <x v="128"/>
          </reference>
          <reference field="13" count="1" selected="0">
            <x v="35"/>
          </reference>
          <reference field="14" count="1">
            <x v="29"/>
          </reference>
        </references>
      </pivotArea>
    </format>
    <format dxfId="14307">
      <pivotArea dataOnly="0" labelOnly="1" outline="0" fieldPosition="0">
        <references count="5">
          <reference field="1" count="1" selected="0">
            <x v="0"/>
          </reference>
          <reference field="2" count="1" selected="0">
            <x v="18"/>
          </reference>
          <reference field="11" count="1" selected="0">
            <x v="0"/>
          </reference>
          <reference field="13" count="1" selected="0">
            <x v="44"/>
          </reference>
          <reference field="14" count="1">
            <x v="2"/>
          </reference>
        </references>
      </pivotArea>
    </format>
    <format dxfId="14306">
      <pivotArea dataOnly="0" labelOnly="1" outline="0" fieldPosition="0">
        <references count="5">
          <reference field="1" count="1" selected="0">
            <x v="0"/>
          </reference>
          <reference field="2" count="1" selected="0">
            <x v="18"/>
          </reference>
          <reference field="11" count="1" selected="0">
            <x v="1"/>
          </reference>
          <reference field="13" count="1" selected="0">
            <x v="41"/>
          </reference>
          <reference field="14" count="1">
            <x v="3"/>
          </reference>
        </references>
      </pivotArea>
    </format>
    <format dxfId="14305">
      <pivotArea dataOnly="0" labelOnly="1" outline="0" fieldPosition="0">
        <references count="5">
          <reference field="1" count="1" selected="0">
            <x v="0"/>
          </reference>
          <reference field="2" count="1" selected="0">
            <x v="18"/>
          </reference>
          <reference field="11" count="1" selected="0">
            <x v="2"/>
          </reference>
          <reference field="13" count="1" selected="0">
            <x v="44"/>
          </reference>
          <reference field="14" count="1">
            <x v="2"/>
          </reference>
        </references>
      </pivotArea>
    </format>
    <format dxfId="14304">
      <pivotArea dataOnly="0" labelOnly="1" outline="0" fieldPosition="0">
        <references count="5">
          <reference field="1" count="1" selected="0">
            <x v="0"/>
          </reference>
          <reference field="2" count="1" selected="0">
            <x v="18"/>
          </reference>
          <reference field="11" count="1" selected="0">
            <x v="3"/>
          </reference>
          <reference field="13" count="1" selected="0">
            <x v="44"/>
          </reference>
          <reference field="14" count="1">
            <x v="2"/>
          </reference>
        </references>
      </pivotArea>
    </format>
    <format dxfId="14303">
      <pivotArea dataOnly="0" labelOnly="1" outline="0" fieldPosition="0">
        <references count="5">
          <reference field="1" count="1" selected="0">
            <x v="0"/>
          </reference>
          <reference field="2" count="1" selected="0">
            <x v="18"/>
          </reference>
          <reference field="11" count="1" selected="0">
            <x v="4"/>
          </reference>
          <reference field="13" count="1" selected="0">
            <x v="30"/>
          </reference>
          <reference field="14" count="1">
            <x v="2"/>
          </reference>
        </references>
      </pivotArea>
    </format>
    <format dxfId="14302">
      <pivotArea dataOnly="0" labelOnly="1" outline="0" fieldPosition="0">
        <references count="5">
          <reference field="1" count="1" selected="0">
            <x v="0"/>
          </reference>
          <reference field="2" count="1" selected="0">
            <x v="18"/>
          </reference>
          <reference field="11" count="1" selected="0">
            <x v="5"/>
          </reference>
          <reference field="13" count="1" selected="0">
            <x v="41"/>
          </reference>
          <reference field="14" count="1">
            <x v="3"/>
          </reference>
        </references>
      </pivotArea>
    </format>
    <format dxfId="14301">
      <pivotArea dataOnly="0" labelOnly="1" outline="0" fieldPosition="0">
        <references count="5">
          <reference field="1" count="1" selected="0">
            <x v="0"/>
          </reference>
          <reference field="2" count="1" selected="0">
            <x v="18"/>
          </reference>
          <reference field="11" count="1" selected="0">
            <x v="6"/>
          </reference>
          <reference field="13" count="1" selected="0">
            <x v="41"/>
          </reference>
          <reference field="14" count="1">
            <x v="3"/>
          </reference>
        </references>
      </pivotArea>
    </format>
    <format dxfId="14300">
      <pivotArea dataOnly="0" labelOnly="1" outline="0" fieldPosition="0">
        <references count="5">
          <reference field="1" count="1" selected="0">
            <x v="0"/>
          </reference>
          <reference field="2" count="1" selected="0">
            <x v="18"/>
          </reference>
          <reference field="11" count="1" selected="0">
            <x v="32"/>
          </reference>
          <reference field="13" count="1" selected="0">
            <x v="37"/>
          </reference>
          <reference field="14" count="1">
            <x v="1"/>
          </reference>
        </references>
      </pivotArea>
    </format>
    <format dxfId="14299">
      <pivotArea dataOnly="0" labelOnly="1" outline="0" fieldPosition="0">
        <references count="5">
          <reference field="1" count="1" selected="0">
            <x v="0"/>
          </reference>
          <reference field="2" count="1" selected="0">
            <x v="18"/>
          </reference>
          <reference field="11" count="1" selected="0">
            <x v="34"/>
          </reference>
          <reference field="13" count="1" selected="0">
            <x v="45"/>
          </reference>
          <reference field="14" count="1">
            <x v="2"/>
          </reference>
        </references>
      </pivotArea>
    </format>
    <format dxfId="14298">
      <pivotArea dataOnly="0" labelOnly="1" outline="0" fieldPosition="0">
        <references count="5">
          <reference field="1" count="1" selected="0">
            <x v="0"/>
          </reference>
          <reference field="2" count="1" selected="0">
            <x v="18"/>
          </reference>
          <reference field="11" count="1" selected="0">
            <x v="35"/>
          </reference>
          <reference field="13" count="1" selected="0">
            <x v="42"/>
          </reference>
          <reference field="14" count="1">
            <x v="3"/>
          </reference>
        </references>
      </pivotArea>
    </format>
    <format dxfId="14297">
      <pivotArea dataOnly="0" labelOnly="1" outline="0" fieldPosition="0">
        <references count="5">
          <reference field="1" count="1" selected="0">
            <x v="0"/>
          </reference>
          <reference field="2" count="1" selected="0">
            <x v="18"/>
          </reference>
          <reference field="11" count="1" selected="0">
            <x v="37"/>
          </reference>
          <reference field="13" count="1" selected="0">
            <x v="1"/>
          </reference>
          <reference field="14" count="1">
            <x v="12"/>
          </reference>
        </references>
      </pivotArea>
    </format>
    <format dxfId="14296">
      <pivotArea dataOnly="0" labelOnly="1" outline="0" fieldPosition="0">
        <references count="5">
          <reference field="1" count="1" selected="0">
            <x v="0"/>
          </reference>
          <reference field="2" count="1" selected="0">
            <x v="18"/>
          </reference>
          <reference field="11" count="1" selected="0">
            <x v="52"/>
          </reference>
          <reference field="13" count="1" selected="0">
            <x v="0"/>
          </reference>
          <reference field="14" count="1">
            <x v="12"/>
          </reference>
        </references>
      </pivotArea>
    </format>
    <format dxfId="14295">
      <pivotArea dataOnly="0" labelOnly="1" outline="0" fieldPosition="0">
        <references count="5">
          <reference field="1" count="1" selected="0">
            <x v="0"/>
          </reference>
          <reference field="2" count="1" selected="0">
            <x v="18"/>
          </reference>
          <reference field="11" count="1" selected="0">
            <x v="56"/>
          </reference>
          <reference field="13" count="1" selected="0">
            <x v="0"/>
          </reference>
          <reference field="14" count="1">
            <x v="12"/>
          </reference>
        </references>
      </pivotArea>
    </format>
    <format dxfId="14294">
      <pivotArea dataOnly="0" labelOnly="1" outline="0" fieldPosition="0">
        <references count="5">
          <reference field="1" count="1" selected="0">
            <x v="0"/>
          </reference>
          <reference field="2" count="1" selected="0">
            <x v="18"/>
          </reference>
          <reference field="11" count="1" selected="0">
            <x v="57"/>
          </reference>
          <reference field="13" count="1" selected="0">
            <x v="22"/>
          </reference>
          <reference field="14" count="1">
            <x v="32"/>
          </reference>
        </references>
      </pivotArea>
    </format>
    <format dxfId="14293">
      <pivotArea dataOnly="0" labelOnly="1" outline="0" fieldPosition="0">
        <references count="5">
          <reference field="1" count="1" selected="0">
            <x v="0"/>
          </reference>
          <reference field="2" count="1" selected="0">
            <x v="18"/>
          </reference>
          <reference field="11" count="1" selected="0">
            <x v="86"/>
          </reference>
          <reference field="13" count="1" selected="0">
            <x v="27"/>
          </reference>
          <reference field="14" count="1">
            <x v="24"/>
          </reference>
        </references>
      </pivotArea>
    </format>
    <format dxfId="14292">
      <pivotArea dataOnly="0" labelOnly="1" outline="0" fieldPosition="0">
        <references count="5">
          <reference field="1" count="1" selected="0">
            <x v="0"/>
          </reference>
          <reference field="2" count="1" selected="0">
            <x v="18"/>
          </reference>
          <reference field="11" count="1" selected="0">
            <x v="89"/>
          </reference>
          <reference field="13" count="1" selected="0">
            <x v="29"/>
          </reference>
          <reference field="14" count="1">
            <x v="23"/>
          </reference>
        </references>
      </pivotArea>
    </format>
    <format dxfId="14291">
      <pivotArea dataOnly="0" labelOnly="1" outline="0" fieldPosition="0">
        <references count="5">
          <reference field="1" count="1" selected="0">
            <x v="0"/>
          </reference>
          <reference field="2" count="1" selected="0">
            <x v="18"/>
          </reference>
          <reference field="11" count="1" selected="0">
            <x v="90"/>
          </reference>
          <reference field="13" count="1" selected="0">
            <x v="29"/>
          </reference>
          <reference field="14" count="1">
            <x v="23"/>
          </reference>
        </references>
      </pivotArea>
    </format>
    <format dxfId="14290">
      <pivotArea dataOnly="0" labelOnly="1" outline="0" fieldPosition="0">
        <references count="5">
          <reference field="1" count="1" selected="0">
            <x v="0"/>
          </reference>
          <reference field="2" count="1" selected="0">
            <x v="18"/>
          </reference>
          <reference field="11" count="1" selected="0">
            <x v="91"/>
          </reference>
          <reference field="13" count="1" selected="0">
            <x v="29"/>
          </reference>
          <reference field="14" count="1">
            <x v="23"/>
          </reference>
        </references>
      </pivotArea>
    </format>
    <format dxfId="14289">
      <pivotArea dataOnly="0" labelOnly="1" outline="0" fieldPosition="0">
        <references count="5">
          <reference field="1" count="1" selected="0">
            <x v="0"/>
          </reference>
          <reference field="2" count="1" selected="0">
            <x v="18"/>
          </reference>
          <reference field="11" count="1" selected="0">
            <x v="92"/>
          </reference>
          <reference field="13" count="1" selected="0">
            <x v="29"/>
          </reference>
          <reference field="14" count="1">
            <x v="23"/>
          </reference>
        </references>
      </pivotArea>
    </format>
    <format dxfId="14288">
      <pivotArea dataOnly="0" labelOnly="1" outline="0" fieldPosition="0">
        <references count="5">
          <reference field="1" count="1" selected="0">
            <x v="0"/>
          </reference>
          <reference field="2" count="1" selected="0">
            <x v="18"/>
          </reference>
          <reference field="11" count="1" selected="0">
            <x v="113"/>
          </reference>
          <reference field="13" count="1" selected="0">
            <x v="41"/>
          </reference>
          <reference field="14" count="1">
            <x v="3"/>
          </reference>
        </references>
      </pivotArea>
    </format>
    <format dxfId="14287">
      <pivotArea dataOnly="0" labelOnly="1" outline="0" fieldPosition="0">
        <references count="5">
          <reference field="1" count="1" selected="0">
            <x v="0"/>
          </reference>
          <reference field="2" count="1" selected="0">
            <x v="18"/>
          </reference>
          <reference field="11" count="1" selected="0">
            <x v="115"/>
          </reference>
          <reference field="13" count="1" selected="0">
            <x v="27"/>
          </reference>
          <reference field="14" count="1">
            <x v="24"/>
          </reference>
        </references>
      </pivotArea>
    </format>
    <format dxfId="14286">
      <pivotArea dataOnly="0" labelOnly="1" outline="0" fieldPosition="0">
        <references count="5">
          <reference field="1" count="1" selected="0">
            <x v="0"/>
          </reference>
          <reference field="2" count="1" selected="0">
            <x v="18"/>
          </reference>
          <reference field="11" count="1" selected="0">
            <x v="117"/>
          </reference>
          <reference field="13" count="1" selected="0">
            <x v="53"/>
          </reference>
          <reference field="14" count="1">
            <x v="15"/>
          </reference>
        </references>
      </pivotArea>
    </format>
    <format dxfId="14285">
      <pivotArea dataOnly="0" labelOnly="1" outline="0" fieldPosition="0">
        <references count="5">
          <reference field="1" count="1" selected="0">
            <x v="0"/>
          </reference>
          <reference field="2" count="1" selected="0">
            <x v="18"/>
          </reference>
          <reference field="11" count="1" selected="0">
            <x v="118"/>
          </reference>
          <reference field="13" count="1" selected="0">
            <x v="53"/>
          </reference>
          <reference field="14" count="1">
            <x v="15"/>
          </reference>
        </references>
      </pivotArea>
    </format>
    <format dxfId="14284">
      <pivotArea dataOnly="0" labelOnly="1" outline="0" fieldPosition="0">
        <references count="5">
          <reference field="1" count="1" selected="0">
            <x v="0"/>
          </reference>
          <reference field="2" count="1" selected="0">
            <x v="18"/>
          </reference>
          <reference field="11" count="1" selected="0">
            <x v="119"/>
          </reference>
          <reference field="13" count="1" selected="0">
            <x v="53"/>
          </reference>
          <reference field="14" count="1">
            <x v="15"/>
          </reference>
        </references>
      </pivotArea>
    </format>
    <format dxfId="14283">
      <pivotArea dataOnly="0" labelOnly="1" outline="0" fieldPosition="0">
        <references count="5">
          <reference field="1" count="1" selected="0">
            <x v="0"/>
          </reference>
          <reference field="2" count="1" selected="0">
            <x v="18"/>
          </reference>
          <reference field="11" count="1" selected="0">
            <x v="122"/>
          </reference>
          <reference field="13" count="1" selected="0">
            <x v="46"/>
          </reference>
          <reference field="14" count="1">
            <x v="30"/>
          </reference>
        </references>
      </pivotArea>
    </format>
    <format dxfId="14282">
      <pivotArea dataOnly="0" labelOnly="1" outline="0" fieldPosition="0">
        <references count="5">
          <reference field="1" count="1" selected="0">
            <x v="0"/>
          </reference>
          <reference field="2" count="1" selected="0">
            <x v="18"/>
          </reference>
          <reference field="11" count="1" selected="0">
            <x v="123"/>
          </reference>
          <reference field="13" count="1" selected="0">
            <x v="42"/>
          </reference>
          <reference field="14" count="1">
            <x v="3"/>
          </reference>
        </references>
      </pivotArea>
    </format>
    <format dxfId="14281">
      <pivotArea dataOnly="0" labelOnly="1" outline="0" fieldPosition="0">
        <references count="5">
          <reference field="1" count="1" selected="0">
            <x v="0"/>
          </reference>
          <reference field="2" count="1" selected="0">
            <x v="18"/>
          </reference>
          <reference field="11" count="1" selected="0">
            <x v="124"/>
          </reference>
          <reference field="13" count="1" selected="0">
            <x v="45"/>
          </reference>
          <reference field="14" count="1">
            <x v="2"/>
          </reference>
        </references>
      </pivotArea>
    </format>
    <format dxfId="14280">
      <pivotArea dataOnly="0" labelOnly="1" outline="0" fieldPosition="0">
        <references count="5">
          <reference field="1" count="1" selected="0">
            <x v="0"/>
          </reference>
          <reference field="2" count="1" selected="0">
            <x v="18"/>
          </reference>
          <reference field="11" count="1" selected="0">
            <x v="125"/>
          </reference>
          <reference field="13" count="1" selected="0">
            <x v="1"/>
          </reference>
          <reference field="14" count="1">
            <x v="12"/>
          </reference>
        </references>
      </pivotArea>
    </format>
    <format dxfId="14279">
      <pivotArea dataOnly="0" labelOnly="1" outline="0" fieldPosition="0">
        <references count="5">
          <reference field="1" count="1" selected="0">
            <x v="0"/>
          </reference>
          <reference field="2" count="1" selected="0">
            <x v="18"/>
          </reference>
          <reference field="11" count="1" selected="0">
            <x v="130"/>
          </reference>
          <reference field="13" count="1" selected="0">
            <x v="34"/>
          </reference>
          <reference field="14" count="1">
            <x v="31"/>
          </reference>
        </references>
      </pivotArea>
    </format>
    <format dxfId="14278">
      <pivotArea dataOnly="0" labelOnly="1" outline="0" fieldPosition="0">
        <references count="5">
          <reference field="1" count="1" selected="0">
            <x v="0"/>
          </reference>
          <reference field="2" count="1" selected="0">
            <x v="18"/>
          </reference>
          <reference field="11" count="1" selected="0">
            <x v="131"/>
          </reference>
          <reference field="13" count="1" selected="0">
            <x v="37"/>
          </reference>
          <reference field="14" count="1">
            <x v="1"/>
          </reference>
        </references>
      </pivotArea>
    </format>
    <format dxfId="14277">
      <pivotArea dataOnly="0" labelOnly="1" outline="0" fieldPosition="0">
        <references count="5">
          <reference field="1" count="1" selected="0">
            <x v="0"/>
          </reference>
          <reference field="2" count="1" selected="0">
            <x v="18"/>
          </reference>
          <reference field="11" count="1" selected="0">
            <x v="132"/>
          </reference>
          <reference field="13" count="1" selected="0">
            <x v="10"/>
          </reference>
          <reference field="14" count="1">
            <x v="35"/>
          </reference>
        </references>
      </pivotArea>
    </format>
    <format dxfId="14276">
      <pivotArea dataOnly="0" labelOnly="1" outline="0" fieldPosition="0">
        <references count="5">
          <reference field="1" count="1" selected="0">
            <x v="0"/>
          </reference>
          <reference field="2" count="1" selected="0">
            <x v="18"/>
          </reference>
          <reference field="11" count="1" selected="0">
            <x v="154"/>
          </reference>
          <reference field="13" count="1" selected="0">
            <x v="27"/>
          </reference>
          <reference field="14" count="1">
            <x v="24"/>
          </reference>
        </references>
      </pivotArea>
    </format>
    <format dxfId="14275">
      <pivotArea type="all" dataOnly="0" outline="0" fieldPosition="0"/>
    </format>
    <format dxfId="14274">
      <pivotArea field="1" type="button" dataOnly="0" labelOnly="1" outline="0" axis="axisRow" fieldPosition="0"/>
    </format>
    <format dxfId="14273">
      <pivotArea field="2" type="button" dataOnly="0" labelOnly="1" outline="0" axis="axisRow" fieldPosition="1"/>
    </format>
    <format dxfId="14272">
      <pivotArea field="11" type="button" dataOnly="0" labelOnly="1" outline="0" axis="axisRow" fieldPosition="2"/>
    </format>
    <format dxfId="14271">
      <pivotArea field="13" type="button" dataOnly="0" labelOnly="1" outline="0" axis="axisRow" fieldPosition="4"/>
    </format>
    <format dxfId="14270">
      <pivotArea field="14" type="button" dataOnly="0" labelOnly="1" outline="0" axis="axisRow" fieldPosition="5"/>
    </format>
    <format dxfId="14269">
      <pivotArea dataOnly="0" labelOnly="1" outline="0" fieldPosition="0">
        <references count="1">
          <reference field="1" count="0"/>
        </references>
      </pivotArea>
    </format>
    <format dxfId="14268">
      <pivotArea dataOnly="0" labelOnly="1" outline="0" fieldPosition="0">
        <references count="2">
          <reference field="1" count="1" selected="0">
            <x v="3"/>
          </reference>
          <reference field="2" count="1">
            <x v="6"/>
          </reference>
        </references>
      </pivotArea>
    </format>
    <format dxfId="14267">
      <pivotArea dataOnly="0" labelOnly="1" outline="0" fieldPosition="0">
        <references count="2">
          <reference field="1" count="1" selected="0">
            <x v="2"/>
          </reference>
          <reference field="2" count="5">
            <x v="9"/>
            <x v="13"/>
            <x v="14"/>
            <x v="16"/>
            <x v="17"/>
          </reference>
        </references>
      </pivotArea>
    </format>
    <format dxfId="14266">
      <pivotArea dataOnly="0" labelOnly="1" outline="0" fieldPosition="0">
        <references count="2">
          <reference field="1" count="1" selected="0">
            <x v="1"/>
          </reference>
          <reference field="2" count="4">
            <x v="15"/>
            <x v="19"/>
            <x v="20"/>
            <x v="21"/>
          </reference>
        </references>
      </pivotArea>
    </format>
    <format dxfId="14265">
      <pivotArea dataOnly="0" labelOnly="1" outline="0" fieldPosition="0">
        <references count="2">
          <reference field="1" count="1" selected="0">
            <x v="0"/>
          </reference>
          <reference field="2" count="3">
            <x v="1"/>
            <x v="5"/>
            <x v="18"/>
          </reference>
        </references>
      </pivotArea>
    </format>
    <format dxfId="14264">
      <pivotArea dataOnly="0" labelOnly="1" outline="0" fieldPosition="0">
        <references count="3">
          <reference field="1" count="1" selected="0">
            <x v="3"/>
          </reference>
          <reference field="2" count="1" selected="0">
            <x v="6"/>
          </reference>
          <reference field="11" count="3">
            <x v="51"/>
            <x v="58"/>
            <x v="133"/>
          </reference>
        </references>
      </pivotArea>
    </format>
    <format dxfId="14263">
      <pivotArea dataOnly="0" labelOnly="1" outline="0" fieldPosition="0">
        <references count="3">
          <reference field="1" count="1" selected="0">
            <x v="2"/>
          </reference>
          <reference field="2" count="1" selected="0">
            <x v="9"/>
          </reference>
          <reference field="11" count="21">
            <x v="7"/>
            <x v="8"/>
            <x v="9"/>
            <x v="38"/>
            <x v="39"/>
            <x v="40"/>
            <x v="54"/>
            <x v="55"/>
            <x v="62"/>
            <x v="79"/>
            <x v="98"/>
            <x v="109"/>
            <x v="110"/>
            <x v="126"/>
            <x v="127"/>
            <x v="129"/>
            <x v="135"/>
            <x v="137"/>
            <x v="138"/>
            <x v="155"/>
            <x v="156"/>
          </reference>
        </references>
      </pivotArea>
    </format>
    <format dxfId="14262">
      <pivotArea dataOnly="0" labelOnly="1" outline="0" fieldPosition="0">
        <references count="3">
          <reference field="1" count="1" selected="0">
            <x v="2"/>
          </reference>
          <reference field="2" count="1" selected="0">
            <x v="13"/>
          </reference>
          <reference field="11" count="5">
            <x v="10"/>
            <x v="64"/>
            <x v="69"/>
            <x v="81"/>
            <x v="139"/>
          </reference>
        </references>
      </pivotArea>
    </format>
    <format dxfId="14261">
      <pivotArea dataOnly="0" labelOnly="1" outline="0" fieldPosition="0">
        <references count="3">
          <reference field="1" count="1" selected="0">
            <x v="2"/>
          </reference>
          <reference field="2" count="1" selected="0">
            <x v="14"/>
          </reference>
          <reference field="11" count="7">
            <x v="16"/>
            <x v="17"/>
            <x v="65"/>
            <x v="70"/>
            <x v="82"/>
            <x v="145"/>
            <x v="146"/>
          </reference>
        </references>
      </pivotArea>
    </format>
    <format dxfId="14260">
      <pivotArea dataOnly="0" labelOnly="1" outline="0" fieldPosition="0">
        <references count="3">
          <reference field="1" count="1" selected="0">
            <x v="2"/>
          </reference>
          <reference field="2" count="1" selected="0">
            <x v="16"/>
          </reference>
          <reference field="11" count="19">
            <x v="11"/>
            <x v="12"/>
            <x v="14"/>
            <x v="19"/>
            <x v="20"/>
            <x v="21"/>
            <x v="22"/>
            <x v="23"/>
            <x v="67"/>
            <x v="72"/>
            <x v="84"/>
            <x v="140"/>
            <x v="141"/>
            <x v="143"/>
            <x v="148"/>
            <x v="149"/>
            <x v="150"/>
            <x v="151"/>
            <x v="152"/>
          </reference>
        </references>
      </pivotArea>
    </format>
    <format dxfId="14259">
      <pivotArea dataOnly="0" labelOnly="1" outline="0" fieldPosition="0">
        <references count="3">
          <reference field="1" count="1" selected="0">
            <x v="2"/>
          </reference>
          <reference field="2" count="1" selected="0">
            <x v="17"/>
          </reference>
          <reference field="11" count="5">
            <x v="18"/>
            <x v="68"/>
            <x v="73"/>
            <x v="85"/>
            <x v="147"/>
          </reference>
        </references>
      </pivotArea>
    </format>
    <format dxfId="14258">
      <pivotArea dataOnly="0" labelOnly="1" outline="0" fieldPosition="0">
        <references count="3">
          <reference field="1" count="1" selected="0">
            <x v="1"/>
          </reference>
          <reference field="2" count="1" selected="0">
            <x v="15"/>
          </reference>
          <reference field="11" count="5">
            <x v="15"/>
            <x v="66"/>
            <x v="71"/>
            <x v="83"/>
            <x v="144"/>
          </reference>
        </references>
      </pivotArea>
    </format>
    <format dxfId="14257">
      <pivotArea dataOnly="0" labelOnly="1" outline="0" fieldPosition="0">
        <references count="3">
          <reference field="1" count="1" selected="0">
            <x v="1"/>
          </reference>
          <reference field="2" count="1" selected="0">
            <x v="19"/>
          </reference>
          <reference field="11" count="15">
            <x v="24"/>
            <x v="25"/>
            <x v="26"/>
            <x v="27"/>
            <x v="31"/>
            <x v="33"/>
            <x v="42"/>
            <x v="44"/>
            <x v="63"/>
            <x v="74"/>
            <x v="75"/>
            <x v="80"/>
            <x v="87"/>
            <x v="99"/>
            <x v="136"/>
          </reference>
        </references>
      </pivotArea>
    </format>
    <format dxfId="14256">
      <pivotArea dataOnly="0" labelOnly="1" outline="0" fieldPosition="0">
        <references count="3">
          <reference field="1" count="1" selected="0">
            <x v="1"/>
          </reference>
          <reference field="2" count="1" selected="0">
            <x v="20"/>
          </reference>
          <reference field="11" count="13">
            <x v="45"/>
            <x v="53"/>
            <x v="76"/>
            <x v="77"/>
            <x v="78"/>
            <x v="88"/>
            <x v="93"/>
            <x v="94"/>
            <x v="95"/>
            <x v="96"/>
            <x v="97"/>
            <x v="111"/>
            <x v="112"/>
          </reference>
        </references>
      </pivotArea>
    </format>
    <format dxfId="14255">
      <pivotArea dataOnly="0" labelOnly="1" outline="0" fieldPosition="0">
        <references count="3">
          <reference field="1" count="1" selected="0">
            <x v="1"/>
          </reference>
          <reference field="2" count="1" selected="0">
            <x v="21"/>
          </reference>
          <reference field="11" count="6">
            <x v="13"/>
            <x v="43"/>
            <x v="50"/>
            <x v="59"/>
            <x v="60"/>
            <x v="142"/>
          </reference>
        </references>
      </pivotArea>
    </format>
    <format dxfId="14254">
      <pivotArea dataOnly="0" labelOnly="1" outline="0" fieldPosition="0">
        <references count="3">
          <reference field="1" count="1" selected="0">
            <x v="0"/>
          </reference>
          <reference field="2" count="1" selected="0">
            <x v="1"/>
          </reference>
          <reference field="11" count="7">
            <x v="41"/>
            <x v="61"/>
            <x v="102"/>
            <x v="120"/>
            <x v="121"/>
            <x v="134"/>
            <x v="153"/>
          </reference>
        </references>
      </pivotArea>
    </format>
    <format dxfId="14253">
      <pivotArea dataOnly="0" labelOnly="1" outline="0" fieldPosition="0">
        <references count="3">
          <reference field="1" count="1" selected="0">
            <x v="0"/>
          </reference>
          <reference field="2" count="1" selected="0">
            <x v="5"/>
          </reference>
          <reference field="11" count="19">
            <x v="28"/>
            <x v="29"/>
            <x v="30"/>
            <x v="36"/>
            <x v="46"/>
            <x v="47"/>
            <x v="48"/>
            <x v="49"/>
            <x v="100"/>
            <x v="101"/>
            <x v="103"/>
            <x v="104"/>
            <x v="105"/>
            <x v="106"/>
            <x v="107"/>
            <x v="108"/>
            <x v="114"/>
            <x v="116"/>
            <x v="128"/>
          </reference>
        </references>
      </pivotArea>
    </format>
    <format dxfId="14252">
      <pivotArea dataOnly="0" labelOnly="1" outline="0" fieldPosition="0">
        <references count="3">
          <reference field="1" count="1" selected="0">
            <x v="0"/>
          </reference>
          <reference field="2" count="1" selected="0">
            <x v="18"/>
          </reference>
          <reference field="11" count="32">
            <x v="0"/>
            <x v="1"/>
            <x v="2"/>
            <x v="3"/>
            <x v="4"/>
            <x v="5"/>
            <x v="6"/>
            <x v="32"/>
            <x v="34"/>
            <x v="35"/>
            <x v="37"/>
            <x v="52"/>
            <x v="56"/>
            <x v="57"/>
            <x v="86"/>
            <x v="89"/>
            <x v="90"/>
            <x v="91"/>
            <x v="92"/>
            <x v="113"/>
            <x v="115"/>
            <x v="117"/>
            <x v="118"/>
            <x v="119"/>
            <x v="122"/>
            <x v="123"/>
            <x v="124"/>
            <x v="125"/>
            <x v="130"/>
            <x v="131"/>
            <x v="132"/>
            <x v="154"/>
          </reference>
        </references>
      </pivotArea>
    </format>
    <format dxfId="14251">
      <pivotArea dataOnly="0" labelOnly="1" outline="0" fieldPosition="0">
        <references count="4">
          <reference field="1" count="1" selected="0">
            <x v="3"/>
          </reference>
          <reference field="2" count="1" selected="0">
            <x v="6"/>
          </reference>
          <reference field="11" count="1" selected="0">
            <x v="51"/>
          </reference>
          <reference field="13" count="1">
            <x v="18"/>
          </reference>
        </references>
      </pivotArea>
    </format>
    <format dxfId="14250">
      <pivotArea dataOnly="0" labelOnly="1" outline="0" fieldPosition="0">
        <references count="4">
          <reference field="1" count="1" selected="0">
            <x v="3"/>
          </reference>
          <reference field="2" count="1" selected="0">
            <x v="6"/>
          </reference>
          <reference field="11" count="1" selected="0">
            <x v="58"/>
          </reference>
          <reference field="13" count="1">
            <x v="19"/>
          </reference>
        </references>
      </pivotArea>
    </format>
    <format dxfId="14249">
      <pivotArea dataOnly="0" labelOnly="1" outline="0" fieldPosition="0">
        <references count="4">
          <reference field="1" count="1" selected="0">
            <x v="3"/>
          </reference>
          <reference field="2" count="1" selected="0">
            <x v="6"/>
          </reference>
          <reference field="11" count="1" selected="0">
            <x v="133"/>
          </reference>
          <reference field="13" count="1">
            <x v="15"/>
          </reference>
        </references>
      </pivotArea>
    </format>
    <format dxfId="14248">
      <pivotArea dataOnly="0" labelOnly="1" outline="0" fieldPosition="0">
        <references count="4">
          <reference field="1" count="1" selected="0">
            <x v="2"/>
          </reference>
          <reference field="2" count="1" selected="0">
            <x v="9"/>
          </reference>
          <reference field="11" count="1" selected="0">
            <x v="7"/>
          </reference>
          <reference field="13" count="1">
            <x v="2"/>
          </reference>
        </references>
      </pivotArea>
    </format>
    <format dxfId="14247">
      <pivotArea dataOnly="0" labelOnly="1" outline="0" fieldPosition="0">
        <references count="4">
          <reference field="1" count="1" selected="0">
            <x v="2"/>
          </reference>
          <reference field="2" count="1" selected="0">
            <x v="9"/>
          </reference>
          <reference field="11" count="1" selected="0">
            <x v="8"/>
          </reference>
          <reference field="13" count="1">
            <x v="8"/>
          </reference>
        </references>
      </pivotArea>
    </format>
    <format dxfId="14246">
      <pivotArea dataOnly="0" labelOnly="1" outline="0" fieldPosition="0">
        <references count="4">
          <reference field="1" count="1" selected="0">
            <x v="2"/>
          </reference>
          <reference field="2" count="1" selected="0">
            <x v="9"/>
          </reference>
          <reference field="11" count="1" selected="0">
            <x v="38"/>
          </reference>
          <reference field="13" count="1">
            <x v="23"/>
          </reference>
        </references>
      </pivotArea>
    </format>
    <format dxfId="14245">
      <pivotArea dataOnly="0" labelOnly="1" outline="0" fieldPosition="0">
        <references count="4">
          <reference field="1" count="1" selected="0">
            <x v="2"/>
          </reference>
          <reference field="2" count="1" selected="0">
            <x v="9"/>
          </reference>
          <reference field="11" count="1" selected="0">
            <x v="39"/>
          </reference>
          <reference field="13" count="1">
            <x v="17"/>
          </reference>
        </references>
      </pivotArea>
    </format>
    <format dxfId="14244">
      <pivotArea dataOnly="0" labelOnly="1" outline="0" fieldPosition="0">
        <references count="4">
          <reference field="1" count="1" selected="0">
            <x v="2"/>
          </reference>
          <reference field="2" count="1" selected="0">
            <x v="9"/>
          </reference>
          <reference field="11" count="1" selected="0">
            <x v="54"/>
          </reference>
          <reference field="13" count="1">
            <x v="16"/>
          </reference>
        </references>
      </pivotArea>
    </format>
    <format dxfId="14243">
      <pivotArea dataOnly="0" labelOnly="1" outline="0" fieldPosition="0">
        <references count="4">
          <reference field="1" count="1" selected="0">
            <x v="2"/>
          </reference>
          <reference field="2" count="1" selected="0">
            <x v="9"/>
          </reference>
          <reference field="11" count="1" selected="0">
            <x v="62"/>
          </reference>
          <reference field="13" count="1">
            <x v="22"/>
          </reference>
        </references>
      </pivotArea>
    </format>
    <format dxfId="14242">
      <pivotArea dataOnly="0" labelOnly="1" outline="0" fieldPosition="0">
        <references count="4">
          <reference field="1" count="1" selected="0">
            <x v="2"/>
          </reference>
          <reference field="2" count="1" selected="0">
            <x v="9"/>
          </reference>
          <reference field="11" count="1" selected="0">
            <x v="79"/>
          </reference>
          <reference field="13" count="1">
            <x v="4"/>
          </reference>
        </references>
      </pivotArea>
    </format>
    <format dxfId="14241">
      <pivotArea dataOnly="0" labelOnly="1" outline="0" fieldPosition="0">
        <references count="4">
          <reference field="1" count="1" selected="0">
            <x v="2"/>
          </reference>
          <reference field="2" count="1" selected="0">
            <x v="9"/>
          </reference>
          <reference field="11" count="1" selected="0">
            <x v="98"/>
          </reference>
          <reference field="13" count="1">
            <x v="3"/>
          </reference>
        </references>
      </pivotArea>
    </format>
    <format dxfId="14240">
      <pivotArea dataOnly="0" labelOnly="1" outline="0" fieldPosition="0">
        <references count="4">
          <reference field="1" count="1" selected="0">
            <x v="2"/>
          </reference>
          <reference field="2" count="1" selected="0">
            <x v="9"/>
          </reference>
          <reference field="11" count="1" selected="0">
            <x v="109"/>
          </reference>
          <reference field="13" count="1">
            <x v="8"/>
          </reference>
        </references>
      </pivotArea>
    </format>
    <format dxfId="14239">
      <pivotArea dataOnly="0" labelOnly="1" outline="0" fieldPosition="0">
        <references count="4">
          <reference field="1" count="1" selected="0">
            <x v="2"/>
          </reference>
          <reference field="2" count="1" selected="0">
            <x v="9"/>
          </reference>
          <reference field="11" count="1" selected="0">
            <x v="129"/>
          </reference>
          <reference field="13" count="1">
            <x v="43"/>
          </reference>
        </references>
      </pivotArea>
    </format>
    <format dxfId="14238">
      <pivotArea dataOnly="0" labelOnly="1" outline="0" fieldPosition="0">
        <references count="4">
          <reference field="1" count="1" selected="0">
            <x v="2"/>
          </reference>
          <reference field="2" count="1" selected="0">
            <x v="9"/>
          </reference>
          <reference field="11" count="1" selected="0">
            <x v="135"/>
          </reference>
          <reference field="13" count="1">
            <x v="11"/>
          </reference>
        </references>
      </pivotArea>
    </format>
    <format dxfId="14237">
      <pivotArea dataOnly="0" labelOnly="1" outline="0" fieldPosition="0">
        <references count="4">
          <reference field="1" count="1" selected="0">
            <x v="2"/>
          </reference>
          <reference field="2" count="1" selected="0">
            <x v="9"/>
          </reference>
          <reference field="11" count="1" selected="0">
            <x v="137"/>
          </reference>
          <reference field="13" count="1">
            <x v="13"/>
          </reference>
        </references>
      </pivotArea>
    </format>
    <format dxfId="14236">
      <pivotArea dataOnly="0" labelOnly="1" outline="0" fieldPosition="0">
        <references count="4">
          <reference field="1" count="1" selected="0">
            <x v="2"/>
          </reference>
          <reference field="2" count="1" selected="0">
            <x v="9"/>
          </reference>
          <reference field="11" count="1" selected="0">
            <x v="155"/>
          </reference>
          <reference field="13" count="1">
            <x v="6"/>
          </reference>
        </references>
      </pivotArea>
    </format>
    <format dxfId="14235">
      <pivotArea dataOnly="0" labelOnly="1" outline="0" fieldPosition="0">
        <references count="4">
          <reference field="1" count="1" selected="0">
            <x v="2"/>
          </reference>
          <reference field="2" count="1" selected="0">
            <x v="13"/>
          </reference>
          <reference field="11" count="1" selected="0">
            <x v="10"/>
          </reference>
          <reference field="13" count="1">
            <x v="5"/>
          </reference>
        </references>
      </pivotArea>
    </format>
    <format dxfId="14234">
      <pivotArea dataOnly="0" labelOnly="1" outline="0" fieldPosition="0">
        <references count="4">
          <reference field="1" count="1" selected="0">
            <x v="2"/>
          </reference>
          <reference field="2" count="1" selected="0">
            <x v="13"/>
          </reference>
          <reference field="11" count="1" selected="0">
            <x v="64"/>
          </reference>
          <reference field="13" count="1">
            <x v="20"/>
          </reference>
        </references>
      </pivotArea>
    </format>
    <format dxfId="14233">
      <pivotArea dataOnly="0" labelOnly="1" outline="0" fieldPosition="0">
        <references count="4">
          <reference field="1" count="1" selected="0">
            <x v="2"/>
          </reference>
          <reference field="2" count="1" selected="0">
            <x v="13"/>
          </reference>
          <reference field="11" count="1" selected="0">
            <x v="69"/>
          </reference>
          <reference field="13" count="1">
            <x v="21"/>
          </reference>
        </references>
      </pivotArea>
    </format>
    <format dxfId="14232">
      <pivotArea dataOnly="0" labelOnly="1" outline="0" fieldPosition="0">
        <references count="4">
          <reference field="1" count="1" selected="0">
            <x v="2"/>
          </reference>
          <reference field="2" count="1" selected="0">
            <x v="13"/>
          </reference>
          <reference field="11" count="1" selected="0">
            <x v="81"/>
          </reference>
          <reference field="13" count="1">
            <x v="4"/>
          </reference>
        </references>
      </pivotArea>
    </format>
    <format dxfId="14231">
      <pivotArea dataOnly="0" labelOnly="1" outline="0" fieldPosition="0">
        <references count="4">
          <reference field="1" count="1" selected="0">
            <x v="2"/>
          </reference>
          <reference field="2" count="1" selected="0">
            <x v="13"/>
          </reference>
          <reference field="11" count="1" selected="0">
            <x v="139"/>
          </reference>
          <reference field="13" count="1">
            <x v="14"/>
          </reference>
        </references>
      </pivotArea>
    </format>
    <format dxfId="14230">
      <pivotArea dataOnly="0" labelOnly="1" outline="0" fieldPosition="0">
        <references count="4">
          <reference field="1" count="1" selected="0">
            <x v="2"/>
          </reference>
          <reference field="2" count="1" selected="0">
            <x v="14"/>
          </reference>
          <reference field="11" count="1" selected="0">
            <x v="16"/>
          </reference>
          <reference field="13" count="1">
            <x v="8"/>
          </reference>
        </references>
      </pivotArea>
    </format>
    <format dxfId="14229">
      <pivotArea dataOnly="0" labelOnly="1" outline="0" fieldPosition="0">
        <references count="4">
          <reference field="1" count="1" selected="0">
            <x v="2"/>
          </reference>
          <reference field="2" count="1" selected="0">
            <x v="14"/>
          </reference>
          <reference field="11" count="1" selected="0">
            <x v="65"/>
          </reference>
          <reference field="13" count="1">
            <x v="22"/>
          </reference>
        </references>
      </pivotArea>
    </format>
    <format dxfId="14228">
      <pivotArea dataOnly="0" labelOnly="1" outline="0" fieldPosition="0">
        <references count="4">
          <reference field="1" count="1" selected="0">
            <x v="2"/>
          </reference>
          <reference field="2" count="1" selected="0">
            <x v="14"/>
          </reference>
          <reference field="11" count="1" selected="0">
            <x v="70"/>
          </reference>
          <reference field="13" count="1">
            <x v="23"/>
          </reference>
        </references>
      </pivotArea>
    </format>
    <format dxfId="14227">
      <pivotArea dataOnly="0" labelOnly="1" outline="0" fieldPosition="0">
        <references count="4">
          <reference field="1" count="1" selected="0">
            <x v="2"/>
          </reference>
          <reference field="2" count="1" selected="0">
            <x v="14"/>
          </reference>
          <reference field="11" count="1" selected="0">
            <x v="82"/>
          </reference>
          <reference field="13" count="1">
            <x v="4"/>
          </reference>
        </references>
      </pivotArea>
    </format>
    <format dxfId="14226">
      <pivotArea dataOnly="0" labelOnly="1" outline="0" fieldPosition="0">
        <references count="4">
          <reference field="1" count="1" selected="0">
            <x v="2"/>
          </reference>
          <reference field="2" count="1" selected="0">
            <x v="14"/>
          </reference>
          <reference field="11" count="1" selected="0">
            <x v="145"/>
          </reference>
          <reference field="13" count="1">
            <x v="11"/>
          </reference>
        </references>
      </pivotArea>
    </format>
    <format dxfId="14225">
      <pivotArea dataOnly="0" labelOnly="1" outline="0" fieldPosition="0">
        <references count="4">
          <reference field="1" count="1" selected="0">
            <x v="2"/>
          </reference>
          <reference field="2" count="1" selected="0">
            <x v="16"/>
          </reference>
          <reference field="11" count="1" selected="0">
            <x v="11"/>
          </reference>
          <reference field="13" count="1">
            <x v="7"/>
          </reference>
        </references>
      </pivotArea>
    </format>
    <format dxfId="14224">
      <pivotArea dataOnly="0" labelOnly="1" outline="0" fieldPosition="0">
        <references count="4">
          <reference field="1" count="1" selected="0">
            <x v="2"/>
          </reference>
          <reference field="2" count="1" selected="0">
            <x v="16"/>
          </reference>
          <reference field="11" count="1" selected="0">
            <x v="67"/>
          </reference>
          <reference field="13" count="1">
            <x v="22"/>
          </reference>
        </references>
      </pivotArea>
    </format>
    <format dxfId="14223">
      <pivotArea dataOnly="0" labelOnly="1" outline="0" fieldPosition="0">
        <references count="4">
          <reference field="1" count="1" selected="0">
            <x v="2"/>
          </reference>
          <reference field="2" count="1" selected="0">
            <x v="16"/>
          </reference>
          <reference field="11" count="1" selected="0">
            <x v="72"/>
          </reference>
          <reference field="13" count="1">
            <x v="23"/>
          </reference>
        </references>
      </pivotArea>
    </format>
    <format dxfId="14222">
      <pivotArea dataOnly="0" labelOnly="1" outline="0" fieldPosition="0">
        <references count="4">
          <reference field="1" count="1" selected="0">
            <x v="2"/>
          </reference>
          <reference field="2" count="1" selected="0">
            <x v="16"/>
          </reference>
          <reference field="11" count="1" selected="0">
            <x v="84"/>
          </reference>
          <reference field="13" count="1">
            <x v="4"/>
          </reference>
        </references>
      </pivotArea>
    </format>
    <format dxfId="14221">
      <pivotArea dataOnly="0" labelOnly="1" outline="0" fieldPosition="0">
        <references count="4">
          <reference field="1" count="1" selected="0">
            <x v="2"/>
          </reference>
          <reference field="2" count="1" selected="0">
            <x v="16"/>
          </reference>
          <reference field="11" count="1" selected="0">
            <x v="140"/>
          </reference>
          <reference field="13" count="1">
            <x v="10"/>
          </reference>
        </references>
      </pivotArea>
    </format>
    <format dxfId="14220">
      <pivotArea dataOnly="0" labelOnly="1" outline="0" fieldPosition="0">
        <references count="4">
          <reference field="1" count="1" selected="0">
            <x v="2"/>
          </reference>
          <reference field="2" count="1" selected="0">
            <x v="17"/>
          </reference>
          <reference field="11" count="1" selected="0">
            <x v="18"/>
          </reference>
          <reference field="13" count="1">
            <x v="9"/>
          </reference>
        </references>
      </pivotArea>
    </format>
    <format dxfId="14219">
      <pivotArea dataOnly="0" labelOnly="1" outline="0" fieldPosition="0">
        <references count="4">
          <reference field="1" count="1" selected="0">
            <x v="2"/>
          </reference>
          <reference field="2" count="1" selected="0">
            <x v="17"/>
          </reference>
          <reference field="11" count="1" selected="0">
            <x v="68"/>
          </reference>
          <reference field="13" count="1">
            <x v="22"/>
          </reference>
        </references>
      </pivotArea>
    </format>
    <format dxfId="14218">
      <pivotArea dataOnly="0" labelOnly="1" outline="0" fieldPosition="0">
        <references count="4">
          <reference field="1" count="1" selected="0">
            <x v="2"/>
          </reference>
          <reference field="2" count="1" selected="0">
            <x v="17"/>
          </reference>
          <reference field="11" count="1" selected="0">
            <x v="73"/>
          </reference>
          <reference field="13" count="1">
            <x v="23"/>
          </reference>
        </references>
      </pivotArea>
    </format>
    <format dxfId="14217">
      <pivotArea dataOnly="0" labelOnly="1" outline="0" fieldPosition="0">
        <references count="4">
          <reference field="1" count="1" selected="0">
            <x v="2"/>
          </reference>
          <reference field="2" count="1" selected="0">
            <x v="17"/>
          </reference>
          <reference field="11" count="1" selected="0">
            <x v="85"/>
          </reference>
          <reference field="13" count="1">
            <x v="4"/>
          </reference>
        </references>
      </pivotArea>
    </format>
    <format dxfId="14216">
      <pivotArea dataOnly="0" labelOnly="1" outline="0" fieldPosition="0">
        <references count="4">
          <reference field="1" count="1" selected="0">
            <x v="2"/>
          </reference>
          <reference field="2" count="1" selected="0">
            <x v="17"/>
          </reference>
          <reference field="11" count="1" selected="0">
            <x v="147"/>
          </reference>
          <reference field="13" count="1">
            <x v="12"/>
          </reference>
        </references>
      </pivotArea>
    </format>
    <format dxfId="14215">
      <pivotArea dataOnly="0" labelOnly="1" outline="0" fieldPosition="0">
        <references count="4">
          <reference field="1" count="1" selected="0">
            <x v="1"/>
          </reference>
          <reference field="2" count="1" selected="0">
            <x v="15"/>
          </reference>
          <reference field="11" count="1" selected="0">
            <x v="15"/>
          </reference>
          <reference field="13" count="1">
            <x v="8"/>
          </reference>
        </references>
      </pivotArea>
    </format>
    <format dxfId="14214">
      <pivotArea dataOnly="0" labelOnly="1" outline="0" fieldPosition="0">
        <references count="4">
          <reference field="1" count="1" selected="0">
            <x v="1"/>
          </reference>
          <reference field="2" count="1" selected="0">
            <x v="15"/>
          </reference>
          <reference field="11" count="1" selected="0">
            <x v="66"/>
          </reference>
          <reference field="13" count="1">
            <x v="22"/>
          </reference>
        </references>
      </pivotArea>
    </format>
    <format dxfId="14213">
      <pivotArea dataOnly="0" labelOnly="1" outline="0" fieldPosition="0">
        <references count="4">
          <reference field="1" count="1" selected="0">
            <x v="1"/>
          </reference>
          <reference field="2" count="1" selected="0">
            <x v="15"/>
          </reference>
          <reference field="11" count="1" selected="0">
            <x v="71"/>
          </reference>
          <reference field="13" count="1">
            <x v="23"/>
          </reference>
        </references>
      </pivotArea>
    </format>
    <format dxfId="14212">
      <pivotArea dataOnly="0" labelOnly="1" outline="0" fieldPosition="0">
        <references count="4">
          <reference field="1" count="1" selected="0">
            <x v="1"/>
          </reference>
          <reference field="2" count="1" selected="0">
            <x v="15"/>
          </reference>
          <reference field="11" count="1" selected="0">
            <x v="83"/>
          </reference>
          <reference field="13" count="1">
            <x v="4"/>
          </reference>
        </references>
      </pivotArea>
    </format>
    <format dxfId="14211">
      <pivotArea dataOnly="0" labelOnly="1" outline="0" fieldPosition="0">
        <references count="4">
          <reference field="1" count="1" selected="0">
            <x v="1"/>
          </reference>
          <reference field="2" count="1" selected="0">
            <x v="15"/>
          </reference>
          <reference field="11" count="1" selected="0">
            <x v="144"/>
          </reference>
          <reference field="13" count="1">
            <x v="11"/>
          </reference>
        </references>
      </pivotArea>
    </format>
    <format dxfId="14210">
      <pivotArea dataOnly="0" labelOnly="1" outline="0" fieldPosition="0">
        <references count="4">
          <reference field="1" count="1" selected="0">
            <x v="1"/>
          </reference>
          <reference field="2" count="1" selected="0">
            <x v="19"/>
          </reference>
          <reference field="11" count="1" selected="0">
            <x v="24"/>
          </reference>
          <reference field="13" count="1">
            <x v="50"/>
          </reference>
        </references>
      </pivotArea>
    </format>
    <format dxfId="14209">
      <pivotArea dataOnly="0" labelOnly="1" outline="0" fieldPosition="0">
        <references count="4">
          <reference field="1" count="1" selected="0">
            <x v="1"/>
          </reference>
          <reference field="2" count="1" selected="0">
            <x v="19"/>
          </reference>
          <reference field="11" count="1" selected="0">
            <x v="31"/>
          </reference>
          <reference field="13" count="1">
            <x v="49"/>
          </reference>
        </references>
      </pivotArea>
    </format>
    <format dxfId="14208">
      <pivotArea dataOnly="0" labelOnly="1" outline="0" fieldPosition="0">
        <references count="4">
          <reference field="1" count="1" selected="0">
            <x v="1"/>
          </reference>
          <reference field="2" count="1" selected="0">
            <x v="19"/>
          </reference>
          <reference field="11" count="1" selected="0">
            <x v="42"/>
          </reference>
          <reference field="13" count="1">
            <x v="50"/>
          </reference>
        </references>
      </pivotArea>
    </format>
    <format dxfId="14207">
      <pivotArea dataOnly="0" labelOnly="1" outline="0" fieldPosition="0">
        <references count="4">
          <reference field="1" count="1" selected="0">
            <x v="1"/>
          </reference>
          <reference field="2" count="1" selected="0">
            <x v="19"/>
          </reference>
          <reference field="11" count="1" selected="0">
            <x v="63"/>
          </reference>
          <reference field="13" count="1">
            <x v="49"/>
          </reference>
        </references>
      </pivotArea>
    </format>
    <format dxfId="14206">
      <pivotArea dataOnly="0" labelOnly="1" outline="0" fieldPosition="0">
        <references count="4">
          <reference field="1" count="1" selected="0">
            <x v="1"/>
          </reference>
          <reference field="2" count="1" selected="0">
            <x v="19"/>
          </reference>
          <reference field="11" count="1" selected="0">
            <x v="80"/>
          </reference>
          <reference field="13" count="1">
            <x v="4"/>
          </reference>
        </references>
      </pivotArea>
    </format>
    <format dxfId="14205">
      <pivotArea dataOnly="0" labelOnly="1" outline="0" fieldPosition="0">
        <references count="4">
          <reference field="1" count="1" selected="0">
            <x v="1"/>
          </reference>
          <reference field="2" count="1" selected="0">
            <x v="19"/>
          </reference>
          <reference field="11" count="1" selected="0">
            <x v="87"/>
          </reference>
          <reference field="13" count="1">
            <x v="26"/>
          </reference>
        </references>
      </pivotArea>
    </format>
    <format dxfId="14204">
      <pivotArea dataOnly="0" labelOnly="1" outline="0" fieldPosition="0">
        <references count="4">
          <reference field="1" count="1" selected="0">
            <x v="1"/>
          </reference>
          <reference field="2" count="1" selected="0">
            <x v="19"/>
          </reference>
          <reference field="11" count="1" selected="0">
            <x v="99"/>
          </reference>
          <reference field="13" count="1">
            <x v="49"/>
          </reference>
        </references>
      </pivotArea>
    </format>
    <format dxfId="14203">
      <pivotArea dataOnly="0" labelOnly="1" outline="0" fieldPosition="0">
        <references count="4">
          <reference field="1" count="1" selected="0">
            <x v="1"/>
          </reference>
          <reference field="2" count="1" selected="0">
            <x v="19"/>
          </reference>
          <reference field="11" count="1" selected="0">
            <x v="136"/>
          </reference>
          <reference field="13" count="1">
            <x v="31"/>
          </reference>
        </references>
      </pivotArea>
    </format>
    <format dxfId="14202">
      <pivotArea dataOnly="0" labelOnly="1" outline="0" fieldPosition="0">
        <references count="4">
          <reference field="1" count="1" selected="0">
            <x v="1"/>
          </reference>
          <reference field="2" count="1" selected="0">
            <x v="20"/>
          </reference>
          <reference field="11" count="1" selected="0">
            <x v="45"/>
          </reference>
          <reference field="13" count="1">
            <x v="52"/>
          </reference>
        </references>
      </pivotArea>
    </format>
    <format dxfId="14201">
      <pivotArea dataOnly="0" labelOnly="1" outline="0" fieldPosition="0">
        <references count="4">
          <reference field="1" count="1" selected="0">
            <x v="1"/>
          </reference>
          <reference field="2" count="1" selected="0">
            <x v="20"/>
          </reference>
          <reference field="11" count="1" selected="0">
            <x v="53"/>
          </reference>
          <reference field="13" count="1">
            <x v="51"/>
          </reference>
        </references>
      </pivotArea>
    </format>
    <format dxfId="14200">
      <pivotArea dataOnly="0" labelOnly="1" outline="0" fieldPosition="0">
        <references count="4">
          <reference field="1" count="1" selected="0">
            <x v="1"/>
          </reference>
          <reference field="2" count="1" selected="0">
            <x v="20"/>
          </reference>
          <reference field="11" count="1" selected="0">
            <x v="76"/>
          </reference>
          <reference field="13" count="1">
            <x v="52"/>
          </reference>
        </references>
      </pivotArea>
    </format>
    <format dxfId="14199">
      <pivotArea dataOnly="0" labelOnly="1" outline="0" fieldPosition="0">
        <references count="4">
          <reference field="1" count="1" selected="0">
            <x v="1"/>
          </reference>
          <reference field="2" count="1" selected="0">
            <x v="20"/>
          </reference>
          <reference field="11" count="1" selected="0">
            <x v="77"/>
          </reference>
          <reference field="13" count="1">
            <x v="51"/>
          </reference>
        </references>
      </pivotArea>
    </format>
    <format dxfId="14198">
      <pivotArea dataOnly="0" labelOnly="1" outline="0" fieldPosition="0">
        <references count="4">
          <reference field="1" count="1" selected="0">
            <x v="1"/>
          </reference>
          <reference field="2" count="1" selected="0">
            <x v="20"/>
          </reference>
          <reference field="11" count="1" selected="0">
            <x v="78"/>
          </reference>
          <reference field="13" count="1">
            <x v="52"/>
          </reference>
        </references>
      </pivotArea>
    </format>
    <format dxfId="14197">
      <pivotArea dataOnly="0" labelOnly="1" outline="0" fieldPosition="0">
        <references count="4">
          <reference field="1" count="1" selected="0">
            <x v="1"/>
          </reference>
          <reference field="2" count="1" selected="0">
            <x v="20"/>
          </reference>
          <reference field="11" count="1" selected="0">
            <x v="88"/>
          </reference>
          <reference field="13" count="1">
            <x v="33"/>
          </reference>
        </references>
      </pivotArea>
    </format>
    <format dxfId="14196">
      <pivotArea dataOnly="0" labelOnly="1" outline="0" fieldPosition="0">
        <references count="4">
          <reference field="1" count="1" selected="0">
            <x v="1"/>
          </reference>
          <reference field="2" count="1" selected="0">
            <x v="20"/>
          </reference>
          <reference field="11" count="1" selected="0">
            <x v="93"/>
          </reference>
          <reference field="13" count="1">
            <x v="32"/>
          </reference>
        </references>
      </pivotArea>
    </format>
    <format dxfId="14195">
      <pivotArea dataOnly="0" labelOnly="1" outline="0" fieldPosition="0">
        <references count="4">
          <reference field="1" count="1" selected="0">
            <x v="1"/>
          </reference>
          <reference field="2" count="1" selected="0">
            <x v="20"/>
          </reference>
          <reference field="11" count="1" selected="0">
            <x v="94"/>
          </reference>
          <reference field="13" count="1">
            <x v="33"/>
          </reference>
        </references>
      </pivotArea>
    </format>
    <format dxfId="14194">
      <pivotArea dataOnly="0" labelOnly="1" outline="0" fieldPosition="0">
        <references count="4">
          <reference field="1" count="1" selected="0">
            <x v="1"/>
          </reference>
          <reference field="2" count="1" selected="0">
            <x v="20"/>
          </reference>
          <reference field="11" count="1" selected="0">
            <x v="111"/>
          </reference>
          <reference field="13" count="1">
            <x v="51"/>
          </reference>
        </references>
      </pivotArea>
    </format>
    <format dxfId="14193">
      <pivotArea dataOnly="0" labelOnly="1" outline="0" fieldPosition="0">
        <references count="4">
          <reference field="1" count="1" selected="0">
            <x v="1"/>
          </reference>
          <reference field="2" count="1" selected="0">
            <x v="21"/>
          </reference>
          <reference field="11" count="1" selected="0">
            <x v="13"/>
          </reference>
          <reference field="13" count="1">
            <x v="33"/>
          </reference>
        </references>
      </pivotArea>
    </format>
    <format dxfId="14192">
      <pivotArea dataOnly="0" labelOnly="1" outline="0" fieldPosition="0">
        <references count="4">
          <reference field="1" count="1" selected="0">
            <x v="1"/>
          </reference>
          <reference field="2" count="1" selected="0">
            <x v="21"/>
          </reference>
          <reference field="11" count="1" selected="0">
            <x v="43"/>
          </reference>
          <reference field="13" count="1">
            <x v="52"/>
          </reference>
        </references>
      </pivotArea>
    </format>
    <format dxfId="14191">
      <pivotArea dataOnly="0" labelOnly="1" outline="0" fieldPosition="0">
        <references count="4">
          <reference field="1" count="1" selected="0">
            <x v="1"/>
          </reference>
          <reference field="2" count="1" selected="0">
            <x v="21"/>
          </reference>
          <reference field="11" count="1" selected="0">
            <x v="50"/>
          </reference>
          <reference field="13" count="1">
            <x v="33"/>
          </reference>
        </references>
      </pivotArea>
    </format>
    <format dxfId="14190">
      <pivotArea dataOnly="0" labelOnly="1" outline="0" fieldPosition="0">
        <references count="4">
          <reference field="1" count="1" selected="0">
            <x v="1"/>
          </reference>
          <reference field="2" count="1" selected="0">
            <x v="21"/>
          </reference>
          <reference field="11" count="1" selected="0">
            <x v="59"/>
          </reference>
          <reference field="13" count="1">
            <x v="51"/>
          </reference>
        </references>
      </pivotArea>
    </format>
    <format dxfId="14189">
      <pivotArea dataOnly="0" labelOnly="1" outline="0" fieldPosition="0">
        <references count="4">
          <reference field="1" count="1" selected="0">
            <x v="1"/>
          </reference>
          <reference field="2" count="1" selected="0">
            <x v="21"/>
          </reference>
          <reference field="11" count="1" selected="0">
            <x v="60"/>
          </reference>
          <reference field="13" count="1">
            <x v="49"/>
          </reference>
        </references>
      </pivotArea>
    </format>
    <format dxfId="14188">
      <pivotArea dataOnly="0" labelOnly="1" outline="0" fieldPosition="0">
        <references count="4">
          <reference field="1" count="1" selected="0">
            <x v="1"/>
          </reference>
          <reference field="2" count="1" selected="0">
            <x v="21"/>
          </reference>
          <reference field="11" count="1" selected="0">
            <x v="142"/>
          </reference>
          <reference field="13" count="1">
            <x v="33"/>
          </reference>
        </references>
      </pivotArea>
    </format>
    <format dxfId="14187">
      <pivotArea dataOnly="0" labelOnly="1" outline="0" fieldPosition="0">
        <references count="4">
          <reference field="1" count="1" selected="0">
            <x v="0"/>
          </reference>
          <reference field="2" count="1" selected="0">
            <x v="1"/>
          </reference>
          <reference field="11" count="1" selected="0">
            <x v="41"/>
          </reference>
          <reference field="13" count="1">
            <x v="48"/>
          </reference>
        </references>
      </pivotArea>
    </format>
    <format dxfId="14186">
      <pivotArea dataOnly="0" labelOnly="1" outline="0" fieldPosition="0">
        <references count="4">
          <reference field="1" count="1" selected="0">
            <x v="0"/>
          </reference>
          <reference field="2" count="1" selected="0">
            <x v="1"/>
          </reference>
          <reference field="11" count="1" selected="0">
            <x v="61"/>
          </reference>
          <reference field="13" count="1">
            <x v="47"/>
          </reference>
        </references>
      </pivotArea>
    </format>
    <format dxfId="14185">
      <pivotArea dataOnly="0" labelOnly="1" outline="0" fieldPosition="0">
        <references count="4">
          <reference field="1" count="1" selected="0">
            <x v="0"/>
          </reference>
          <reference field="2" count="1" selected="0">
            <x v="1"/>
          </reference>
          <reference field="11" count="1" selected="0">
            <x v="102"/>
          </reference>
          <reference field="13" count="1">
            <x v="38"/>
          </reference>
        </references>
      </pivotArea>
    </format>
    <format dxfId="14184">
      <pivotArea dataOnly="0" labelOnly="1" outline="0" fieldPosition="0">
        <references count="4">
          <reference field="1" count="1" selected="0">
            <x v="0"/>
          </reference>
          <reference field="2" count="1" selected="0">
            <x v="1"/>
          </reference>
          <reference field="11" count="1" selected="0">
            <x v="120"/>
          </reference>
          <reference field="13" count="1">
            <x v="25"/>
          </reference>
        </references>
      </pivotArea>
    </format>
    <format dxfId="14183">
      <pivotArea dataOnly="0" labelOnly="1" outline="0" fieldPosition="0">
        <references count="4">
          <reference field="1" count="1" selected="0">
            <x v="0"/>
          </reference>
          <reference field="2" count="1" selected="0">
            <x v="1"/>
          </reference>
          <reference field="11" count="1" selected="0">
            <x v="134"/>
          </reference>
          <reference field="13" count="1">
            <x v="36"/>
          </reference>
        </references>
      </pivotArea>
    </format>
    <format dxfId="14182">
      <pivotArea dataOnly="0" labelOnly="1" outline="0" fieldPosition="0">
        <references count="4">
          <reference field="1" count="1" selected="0">
            <x v="0"/>
          </reference>
          <reference field="2" count="1" selected="0">
            <x v="1"/>
          </reference>
          <reference field="11" count="1" selected="0">
            <x v="153"/>
          </reference>
          <reference field="13" count="1">
            <x v="24"/>
          </reference>
        </references>
      </pivotArea>
    </format>
    <format dxfId="14181">
      <pivotArea dataOnly="0" labelOnly="1" outline="0" fieldPosition="0">
        <references count="4">
          <reference field="1" count="1" selected="0">
            <x v="0"/>
          </reference>
          <reference field="2" count="1" selected="0">
            <x v="5"/>
          </reference>
          <reference field="11" count="1" selected="0">
            <x v="28"/>
          </reference>
          <reference field="13" count="1">
            <x v="53"/>
          </reference>
        </references>
      </pivotArea>
    </format>
    <format dxfId="14180">
      <pivotArea dataOnly="0" labelOnly="1" outline="0" fieldPosition="0">
        <references count="4">
          <reference field="1" count="1" selected="0">
            <x v="0"/>
          </reference>
          <reference field="2" count="1" selected="0">
            <x v="5"/>
          </reference>
          <reference field="11" count="1" selected="0">
            <x v="29"/>
          </reference>
          <reference field="13" count="1">
            <x v="55"/>
          </reference>
        </references>
      </pivotArea>
    </format>
    <format dxfId="14179">
      <pivotArea dataOnly="0" labelOnly="1" outline="0" fieldPosition="0">
        <references count="4">
          <reference field="1" count="1" selected="0">
            <x v="0"/>
          </reference>
          <reference field="2" count="1" selected="0">
            <x v="5"/>
          </reference>
          <reference field="11" count="1" selected="0">
            <x v="30"/>
          </reference>
          <reference field="13" count="1">
            <x v="39"/>
          </reference>
        </references>
      </pivotArea>
    </format>
    <format dxfId="14178">
      <pivotArea dataOnly="0" labelOnly="1" outline="0" fieldPosition="0">
        <references count="4">
          <reference field="1" count="1" selected="0">
            <x v="0"/>
          </reference>
          <reference field="2" count="1" selected="0">
            <x v="5"/>
          </reference>
          <reference field="11" count="1" selected="0">
            <x v="36"/>
          </reference>
          <reference field="13" count="1">
            <x v="54"/>
          </reference>
        </references>
      </pivotArea>
    </format>
    <format dxfId="14177">
      <pivotArea dataOnly="0" labelOnly="1" outline="0" fieldPosition="0">
        <references count="4">
          <reference field="1" count="1" selected="0">
            <x v="0"/>
          </reference>
          <reference field="2" count="1" selected="0">
            <x v="5"/>
          </reference>
          <reference field="11" count="1" selected="0">
            <x v="46"/>
          </reference>
          <reference field="13" count="1">
            <x v="38"/>
          </reference>
        </references>
      </pivotArea>
    </format>
    <format dxfId="14176">
      <pivotArea dataOnly="0" labelOnly="1" outline="0" fieldPosition="0">
        <references count="4">
          <reference field="1" count="1" selected="0">
            <x v="0"/>
          </reference>
          <reference field="2" count="1" selected="0">
            <x v="5"/>
          </reference>
          <reference field="11" count="1" selected="0">
            <x v="47"/>
          </reference>
          <reference field="13" count="1">
            <x v="53"/>
          </reference>
        </references>
      </pivotArea>
    </format>
    <format dxfId="14175">
      <pivotArea dataOnly="0" labelOnly="1" outline="0" fieldPosition="0">
        <references count="4">
          <reference field="1" count="1" selected="0">
            <x v="0"/>
          </reference>
          <reference field="2" count="1" selected="0">
            <x v="5"/>
          </reference>
          <reference field="11" count="1" selected="0">
            <x v="49"/>
          </reference>
          <reference field="13" count="1">
            <x v="40"/>
          </reference>
        </references>
      </pivotArea>
    </format>
    <format dxfId="14174">
      <pivotArea dataOnly="0" labelOnly="1" outline="0" fieldPosition="0">
        <references count="4">
          <reference field="1" count="1" selected="0">
            <x v="0"/>
          </reference>
          <reference field="2" count="1" selected="0">
            <x v="5"/>
          </reference>
          <reference field="11" count="1" selected="0">
            <x v="100"/>
          </reference>
          <reference field="13" count="1">
            <x v="38"/>
          </reference>
        </references>
      </pivotArea>
    </format>
    <format dxfId="14173">
      <pivotArea dataOnly="0" labelOnly="1" outline="0" fieldPosition="0">
        <references count="4">
          <reference field="1" count="1" selected="0">
            <x v="0"/>
          </reference>
          <reference field="2" count="1" selected="0">
            <x v="5"/>
          </reference>
          <reference field="11" count="1" selected="0">
            <x v="114"/>
          </reference>
          <reference field="13" count="1">
            <x v="28"/>
          </reference>
        </references>
      </pivotArea>
    </format>
    <format dxfId="14172">
      <pivotArea dataOnly="0" labelOnly="1" outline="0" fieldPosition="0">
        <references count="4">
          <reference field="1" count="1" selected="0">
            <x v="0"/>
          </reference>
          <reference field="2" count="1" selected="0">
            <x v="5"/>
          </reference>
          <reference field="11" count="1" selected="0">
            <x v="116"/>
          </reference>
          <reference field="13" count="1">
            <x v="38"/>
          </reference>
        </references>
      </pivotArea>
    </format>
    <format dxfId="14171">
      <pivotArea dataOnly="0" labelOnly="1" outline="0" fieldPosition="0">
        <references count="4">
          <reference field="1" count="1" selected="0">
            <x v="0"/>
          </reference>
          <reference field="2" count="1" selected="0">
            <x v="5"/>
          </reference>
          <reference field="11" count="1" selected="0">
            <x v="128"/>
          </reference>
          <reference field="13" count="1">
            <x v="35"/>
          </reference>
        </references>
      </pivotArea>
    </format>
    <format dxfId="14170">
      <pivotArea dataOnly="0" labelOnly="1" outline="0" fieldPosition="0">
        <references count="4">
          <reference field="1" count="1" selected="0">
            <x v="0"/>
          </reference>
          <reference field="2" count="1" selected="0">
            <x v="18"/>
          </reference>
          <reference field="11" count="1" selected="0">
            <x v="0"/>
          </reference>
          <reference field="13" count="1">
            <x v="44"/>
          </reference>
        </references>
      </pivotArea>
    </format>
    <format dxfId="14169">
      <pivotArea dataOnly="0" labelOnly="1" outline="0" fieldPosition="0">
        <references count="4">
          <reference field="1" count="1" selected="0">
            <x v="0"/>
          </reference>
          <reference field="2" count="1" selected="0">
            <x v="18"/>
          </reference>
          <reference field="11" count="1" selected="0">
            <x v="1"/>
          </reference>
          <reference field="13" count="1">
            <x v="41"/>
          </reference>
        </references>
      </pivotArea>
    </format>
    <format dxfId="14168">
      <pivotArea dataOnly="0" labelOnly="1" outline="0" fieldPosition="0">
        <references count="4">
          <reference field="1" count="1" selected="0">
            <x v="0"/>
          </reference>
          <reference field="2" count="1" selected="0">
            <x v="18"/>
          </reference>
          <reference field="11" count="1" selected="0">
            <x v="2"/>
          </reference>
          <reference field="13" count="1">
            <x v="44"/>
          </reference>
        </references>
      </pivotArea>
    </format>
    <format dxfId="14167">
      <pivotArea dataOnly="0" labelOnly="1" outline="0" fieldPosition="0">
        <references count="4">
          <reference field="1" count="1" selected="0">
            <x v="0"/>
          </reference>
          <reference field="2" count="1" selected="0">
            <x v="18"/>
          </reference>
          <reference field="11" count="1" selected="0">
            <x v="4"/>
          </reference>
          <reference field="13" count="1">
            <x v="30"/>
          </reference>
        </references>
      </pivotArea>
    </format>
    <format dxfId="14166">
      <pivotArea dataOnly="0" labelOnly="1" outline="0" fieldPosition="0">
        <references count="4">
          <reference field="1" count="1" selected="0">
            <x v="0"/>
          </reference>
          <reference field="2" count="1" selected="0">
            <x v="18"/>
          </reference>
          <reference field="11" count="1" selected="0">
            <x v="5"/>
          </reference>
          <reference field="13" count="1">
            <x v="41"/>
          </reference>
        </references>
      </pivotArea>
    </format>
    <format dxfId="14165">
      <pivotArea dataOnly="0" labelOnly="1" outline="0" fieldPosition="0">
        <references count="4">
          <reference field="1" count="1" selected="0">
            <x v="0"/>
          </reference>
          <reference field="2" count="1" selected="0">
            <x v="18"/>
          </reference>
          <reference field="11" count="1" selected="0">
            <x v="32"/>
          </reference>
          <reference field="13" count="1">
            <x v="37"/>
          </reference>
        </references>
      </pivotArea>
    </format>
    <format dxfId="14164">
      <pivotArea dataOnly="0" labelOnly="1" outline="0" fieldPosition="0">
        <references count="4">
          <reference field="1" count="1" selected="0">
            <x v="0"/>
          </reference>
          <reference field="2" count="1" selected="0">
            <x v="18"/>
          </reference>
          <reference field="11" count="1" selected="0">
            <x v="34"/>
          </reference>
          <reference field="13" count="1">
            <x v="45"/>
          </reference>
        </references>
      </pivotArea>
    </format>
    <format dxfId="14163">
      <pivotArea dataOnly="0" labelOnly="1" outline="0" fieldPosition="0">
        <references count="4">
          <reference field="1" count="1" selected="0">
            <x v="0"/>
          </reference>
          <reference field="2" count="1" selected="0">
            <x v="18"/>
          </reference>
          <reference field="11" count="1" selected="0">
            <x v="35"/>
          </reference>
          <reference field="13" count="1">
            <x v="42"/>
          </reference>
        </references>
      </pivotArea>
    </format>
    <format dxfId="14162">
      <pivotArea dataOnly="0" labelOnly="1" outline="0" fieldPosition="0">
        <references count="4">
          <reference field="1" count="1" selected="0">
            <x v="0"/>
          </reference>
          <reference field="2" count="1" selected="0">
            <x v="18"/>
          </reference>
          <reference field="11" count="1" selected="0">
            <x v="37"/>
          </reference>
          <reference field="13" count="1">
            <x v="1"/>
          </reference>
        </references>
      </pivotArea>
    </format>
    <format dxfId="14161">
      <pivotArea dataOnly="0" labelOnly="1" outline="0" fieldPosition="0">
        <references count="4">
          <reference field="1" count="1" selected="0">
            <x v="0"/>
          </reference>
          <reference field="2" count="1" selected="0">
            <x v="18"/>
          </reference>
          <reference field="11" count="1" selected="0">
            <x v="52"/>
          </reference>
          <reference field="13" count="1">
            <x v="0"/>
          </reference>
        </references>
      </pivotArea>
    </format>
    <format dxfId="14160">
      <pivotArea dataOnly="0" labelOnly="1" outline="0" fieldPosition="0">
        <references count="4">
          <reference field="1" count="1" selected="0">
            <x v="0"/>
          </reference>
          <reference field="2" count="1" selected="0">
            <x v="18"/>
          </reference>
          <reference field="11" count="1" selected="0">
            <x v="57"/>
          </reference>
          <reference field="13" count="1">
            <x v="22"/>
          </reference>
        </references>
      </pivotArea>
    </format>
    <format dxfId="14159">
      <pivotArea dataOnly="0" labelOnly="1" outline="0" fieldPosition="0">
        <references count="4">
          <reference field="1" count="1" selected="0">
            <x v="0"/>
          </reference>
          <reference field="2" count="1" selected="0">
            <x v="18"/>
          </reference>
          <reference field="11" count="1" selected="0">
            <x v="86"/>
          </reference>
          <reference field="13" count="1">
            <x v="27"/>
          </reference>
        </references>
      </pivotArea>
    </format>
    <format dxfId="14158">
      <pivotArea dataOnly="0" labelOnly="1" outline="0" fieldPosition="0">
        <references count="4">
          <reference field="1" count="1" selected="0">
            <x v="0"/>
          </reference>
          <reference field="2" count="1" selected="0">
            <x v="18"/>
          </reference>
          <reference field="11" count="1" selected="0">
            <x v="89"/>
          </reference>
          <reference field="13" count="1">
            <x v="29"/>
          </reference>
        </references>
      </pivotArea>
    </format>
    <format dxfId="14157">
      <pivotArea dataOnly="0" labelOnly="1" outline="0" fieldPosition="0">
        <references count="4">
          <reference field="1" count="1" selected="0">
            <x v="0"/>
          </reference>
          <reference field="2" count="1" selected="0">
            <x v="18"/>
          </reference>
          <reference field="11" count="1" selected="0">
            <x v="113"/>
          </reference>
          <reference field="13" count="1">
            <x v="41"/>
          </reference>
        </references>
      </pivotArea>
    </format>
    <format dxfId="14156">
      <pivotArea dataOnly="0" labelOnly="1" outline="0" fieldPosition="0">
        <references count="4">
          <reference field="1" count="1" selected="0">
            <x v="0"/>
          </reference>
          <reference field="2" count="1" selected="0">
            <x v="18"/>
          </reference>
          <reference field="11" count="1" selected="0">
            <x v="115"/>
          </reference>
          <reference field="13" count="1">
            <x v="27"/>
          </reference>
        </references>
      </pivotArea>
    </format>
    <format dxfId="14155">
      <pivotArea dataOnly="0" labelOnly="1" outline="0" fieldPosition="0">
        <references count="4">
          <reference field="1" count="1" selected="0">
            <x v="0"/>
          </reference>
          <reference field="2" count="1" selected="0">
            <x v="18"/>
          </reference>
          <reference field="11" count="1" selected="0">
            <x v="117"/>
          </reference>
          <reference field="13" count="1">
            <x v="53"/>
          </reference>
        </references>
      </pivotArea>
    </format>
    <format dxfId="14154">
      <pivotArea dataOnly="0" labelOnly="1" outline="0" fieldPosition="0">
        <references count="4">
          <reference field="1" count="1" selected="0">
            <x v="0"/>
          </reference>
          <reference field="2" count="1" selected="0">
            <x v="18"/>
          </reference>
          <reference field="11" count="1" selected="0">
            <x v="122"/>
          </reference>
          <reference field="13" count="1">
            <x v="46"/>
          </reference>
        </references>
      </pivotArea>
    </format>
    <format dxfId="14153">
      <pivotArea dataOnly="0" labelOnly="1" outline="0" fieldPosition="0">
        <references count="4">
          <reference field="1" count="1" selected="0">
            <x v="0"/>
          </reference>
          <reference field="2" count="1" selected="0">
            <x v="18"/>
          </reference>
          <reference field="11" count="1" selected="0">
            <x v="123"/>
          </reference>
          <reference field="13" count="1">
            <x v="42"/>
          </reference>
        </references>
      </pivotArea>
    </format>
    <format dxfId="14152">
      <pivotArea dataOnly="0" labelOnly="1" outline="0" fieldPosition="0">
        <references count="4">
          <reference field="1" count="1" selected="0">
            <x v="0"/>
          </reference>
          <reference field="2" count="1" selected="0">
            <x v="18"/>
          </reference>
          <reference field="11" count="1" selected="0">
            <x v="124"/>
          </reference>
          <reference field="13" count="1">
            <x v="45"/>
          </reference>
        </references>
      </pivotArea>
    </format>
    <format dxfId="14151">
      <pivotArea dataOnly="0" labelOnly="1" outline="0" fieldPosition="0">
        <references count="4">
          <reference field="1" count="1" selected="0">
            <x v="0"/>
          </reference>
          <reference field="2" count="1" selected="0">
            <x v="18"/>
          </reference>
          <reference field="11" count="1" selected="0">
            <x v="125"/>
          </reference>
          <reference field="13" count="1">
            <x v="1"/>
          </reference>
        </references>
      </pivotArea>
    </format>
    <format dxfId="14150">
      <pivotArea dataOnly="0" labelOnly="1" outline="0" fieldPosition="0">
        <references count="4">
          <reference field="1" count="1" selected="0">
            <x v="0"/>
          </reference>
          <reference field="2" count="1" selected="0">
            <x v="18"/>
          </reference>
          <reference field="11" count="1" selected="0">
            <x v="130"/>
          </reference>
          <reference field="13" count="1">
            <x v="34"/>
          </reference>
        </references>
      </pivotArea>
    </format>
    <format dxfId="14149">
      <pivotArea dataOnly="0" labelOnly="1" outline="0" fieldPosition="0">
        <references count="4">
          <reference field="1" count="1" selected="0">
            <x v="0"/>
          </reference>
          <reference field="2" count="1" selected="0">
            <x v="18"/>
          </reference>
          <reference field="11" count="1" selected="0">
            <x v="131"/>
          </reference>
          <reference field="13" count="1">
            <x v="37"/>
          </reference>
        </references>
      </pivotArea>
    </format>
    <format dxfId="14148">
      <pivotArea dataOnly="0" labelOnly="1" outline="0" fieldPosition="0">
        <references count="4">
          <reference field="1" count="1" selected="0">
            <x v="0"/>
          </reference>
          <reference field="2" count="1" selected="0">
            <x v="18"/>
          </reference>
          <reference field="11" count="1" selected="0">
            <x v="132"/>
          </reference>
          <reference field="13" count="1">
            <x v="10"/>
          </reference>
        </references>
      </pivotArea>
    </format>
    <format dxfId="14147">
      <pivotArea dataOnly="0" labelOnly="1" outline="0" fieldPosition="0">
        <references count="4">
          <reference field="1" count="1" selected="0">
            <x v="0"/>
          </reference>
          <reference field="2" count="1" selected="0">
            <x v="18"/>
          </reference>
          <reference field="11" count="1" selected="0">
            <x v="154"/>
          </reference>
          <reference field="13" count="1">
            <x v="27"/>
          </reference>
        </references>
      </pivotArea>
    </format>
    <format dxfId="14146">
      <pivotArea dataOnly="0" labelOnly="1" outline="0" fieldPosition="0">
        <references count="5">
          <reference field="1" count="1" selected="0">
            <x v="3"/>
          </reference>
          <reference field="2" count="1" selected="0">
            <x v="6"/>
          </reference>
          <reference field="11" count="1" selected="0">
            <x v="51"/>
          </reference>
          <reference field="13" count="1" selected="0">
            <x v="18"/>
          </reference>
          <reference field="14" count="1">
            <x v="14"/>
          </reference>
        </references>
      </pivotArea>
    </format>
    <format dxfId="14145">
      <pivotArea dataOnly="0" labelOnly="1" outline="0" fieldPosition="0">
        <references count="5">
          <reference field="1" count="1" selected="0">
            <x v="3"/>
          </reference>
          <reference field="2" count="1" selected="0">
            <x v="6"/>
          </reference>
          <reference field="11" count="1" selected="0">
            <x v="58"/>
          </reference>
          <reference field="13" count="1" selected="0">
            <x v="19"/>
          </reference>
          <reference field="14" count="1">
            <x v="14"/>
          </reference>
        </references>
      </pivotArea>
    </format>
    <format dxfId="14144">
      <pivotArea dataOnly="0" labelOnly="1" outline="0" fieldPosition="0">
        <references count="5">
          <reference field="1" count="1" selected="0">
            <x v="3"/>
          </reference>
          <reference field="2" count="1" selected="0">
            <x v="6"/>
          </reference>
          <reference field="11" count="1" selected="0">
            <x v="133"/>
          </reference>
          <reference field="13" count="1" selected="0">
            <x v="15"/>
          </reference>
          <reference field="14" count="1">
            <x v="13"/>
          </reference>
        </references>
      </pivotArea>
    </format>
    <format dxfId="14143">
      <pivotArea dataOnly="0" labelOnly="1" outline="0" fieldPosition="0">
        <references count="5">
          <reference field="1" count="1" selected="0">
            <x v="2"/>
          </reference>
          <reference field="2" count="1" selected="0">
            <x v="9"/>
          </reference>
          <reference field="11" count="1" selected="0">
            <x v="7"/>
          </reference>
          <reference field="13" count="1" selected="0">
            <x v="2"/>
          </reference>
          <reference field="14" count="1">
            <x v="25"/>
          </reference>
        </references>
      </pivotArea>
    </format>
    <format dxfId="14142">
      <pivotArea dataOnly="0" labelOnly="1" outline="0" fieldPosition="0">
        <references count="5">
          <reference field="1" count="1" selected="0">
            <x v="2"/>
          </reference>
          <reference field="2" count="1" selected="0">
            <x v="9"/>
          </reference>
          <reference field="11" count="1" selected="0">
            <x v="8"/>
          </reference>
          <reference field="13" count="1" selected="0">
            <x v="8"/>
          </reference>
          <reference field="14" count="1">
            <x v="5"/>
          </reference>
        </references>
      </pivotArea>
    </format>
    <format dxfId="14141">
      <pivotArea dataOnly="0" labelOnly="1" outline="0" fieldPosition="0">
        <references count="5">
          <reference field="1" count="1" selected="0">
            <x v="2"/>
          </reference>
          <reference field="2" count="1" selected="0">
            <x v="9"/>
          </reference>
          <reference field="11" count="1" selected="0">
            <x v="9"/>
          </reference>
          <reference field="13" count="1" selected="0">
            <x v="8"/>
          </reference>
          <reference field="14" count="1">
            <x v="5"/>
          </reference>
        </references>
      </pivotArea>
    </format>
    <format dxfId="14140">
      <pivotArea dataOnly="0" labelOnly="1" outline="0" fieldPosition="0">
        <references count="5">
          <reference field="1" count="1" selected="0">
            <x v="2"/>
          </reference>
          <reference field="2" count="1" selected="0">
            <x v="9"/>
          </reference>
          <reference field="11" count="1" selected="0">
            <x v="38"/>
          </reference>
          <reference field="13" count="1" selected="0">
            <x v="23"/>
          </reference>
          <reference field="14" count="1">
            <x v="32"/>
          </reference>
        </references>
      </pivotArea>
    </format>
    <format dxfId="14139">
      <pivotArea dataOnly="0" labelOnly="1" outline="0" fieldPosition="0">
        <references count="5">
          <reference field="1" count="1" selected="0">
            <x v="2"/>
          </reference>
          <reference field="2" count="1" selected="0">
            <x v="9"/>
          </reference>
          <reference field="11" count="1" selected="0">
            <x v="39"/>
          </reference>
          <reference field="13" count="1" selected="0">
            <x v="17"/>
          </reference>
          <reference field="14" count="1">
            <x v="0"/>
          </reference>
        </references>
      </pivotArea>
    </format>
    <format dxfId="14138">
      <pivotArea dataOnly="0" labelOnly="1" outline="0" fieldPosition="0">
        <references count="5">
          <reference field="1" count="1" selected="0">
            <x v="2"/>
          </reference>
          <reference field="2" count="1" selected="0">
            <x v="9"/>
          </reference>
          <reference field="11" count="1" selected="0">
            <x v="40"/>
          </reference>
          <reference field="13" count="1" selected="0">
            <x v="17"/>
          </reference>
          <reference field="14" count="1">
            <x v="0"/>
          </reference>
        </references>
      </pivotArea>
    </format>
    <format dxfId="14137">
      <pivotArea dataOnly="0" labelOnly="1" outline="0" fieldPosition="0">
        <references count="5">
          <reference field="1" count="1" selected="0">
            <x v="2"/>
          </reference>
          <reference field="2" count="1" selected="0">
            <x v="9"/>
          </reference>
          <reference field="11" count="1" selected="0">
            <x v="54"/>
          </reference>
          <reference field="13" count="1" selected="0">
            <x v="16"/>
          </reference>
          <reference field="14" count="1">
            <x v="0"/>
          </reference>
        </references>
      </pivotArea>
    </format>
    <format dxfId="14136">
      <pivotArea dataOnly="0" labelOnly="1" outline="0" fieldPosition="0">
        <references count="5">
          <reference field="1" count="1" selected="0">
            <x v="2"/>
          </reference>
          <reference field="2" count="1" selected="0">
            <x v="9"/>
          </reference>
          <reference field="11" count="1" selected="0">
            <x v="55"/>
          </reference>
          <reference field="13" count="1" selected="0">
            <x v="16"/>
          </reference>
          <reference field="14" count="1">
            <x v="0"/>
          </reference>
        </references>
      </pivotArea>
    </format>
    <format dxfId="14135">
      <pivotArea dataOnly="0" labelOnly="1" outline="0" fieldPosition="0">
        <references count="5">
          <reference field="1" count="1" selected="0">
            <x v="2"/>
          </reference>
          <reference field="2" count="1" selected="0">
            <x v="9"/>
          </reference>
          <reference field="11" count="1" selected="0">
            <x v="62"/>
          </reference>
          <reference field="13" count="1" selected="0">
            <x v="22"/>
          </reference>
          <reference field="14" count="1">
            <x v="32"/>
          </reference>
        </references>
      </pivotArea>
    </format>
    <format dxfId="14134">
      <pivotArea dataOnly="0" labelOnly="1" outline="0" fieldPosition="0">
        <references count="5">
          <reference field="1" count="1" selected="0">
            <x v="2"/>
          </reference>
          <reference field="2" count="1" selected="0">
            <x v="9"/>
          </reference>
          <reference field="11" count="1" selected="0">
            <x v="79"/>
          </reference>
          <reference field="13" count="1" selected="0">
            <x v="4"/>
          </reference>
          <reference field="14" count="1">
            <x v="18"/>
          </reference>
        </references>
      </pivotArea>
    </format>
    <format dxfId="14133">
      <pivotArea dataOnly="0" labelOnly="1" outline="0" fieldPosition="0">
        <references count="5">
          <reference field="1" count="1" selected="0">
            <x v="2"/>
          </reference>
          <reference field="2" count="1" selected="0">
            <x v="9"/>
          </reference>
          <reference field="11" count="1" selected="0">
            <x v="98"/>
          </reference>
          <reference field="13" count="1" selected="0">
            <x v="3"/>
          </reference>
          <reference field="14" count="1">
            <x v="25"/>
          </reference>
        </references>
      </pivotArea>
    </format>
    <format dxfId="14132">
      <pivotArea dataOnly="0" labelOnly="1" outline="0" fieldPosition="0">
        <references count="5">
          <reference field="1" count="1" selected="0">
            <x v="2"/>
          </reference>
          <reference field="2" count="1" selected="0">
            <x v="9"/>
          </reference>
          <reference field="11" count="1" selected="0">
            <x v="109"/>
          </reference>
          <reference field="13" count="1" selected="0">
            <x v="8"/>
          </reference>
          <reference field="14" count="1">
            <x v="5"/>
          </reference>
        </references>
      </pivotArea>
    </format>
    <format dxfId="14131">
      <pivotArea dataOnly="0" labelOnly="1" outline="0" fieldPosition="0">
        <references count="5">
          <reference field="1" count="1" selected="0">
            <x v="2"/>
          </reference>
          <reference field="2" count="1" selected="0">
            <x v="9"/>
          </reference>
          <reference field="11" count="1" selected="0">
            <x v="110"/>
          </reference>
          <reference field="13" count="1" selected="0">
            <x v="8"/>
          </reference>
          <reference field="14" count="1">
            <x v="5"/>
          </reference>
        </references>
      </pivotArea>
    </format>
    <format dxfId="14130">
      <pivotArea dataOnly="0" labelOnly="1" outline="0" fieldPosition="0">
        <references count="5">
          <reference field="1" count="1" selected="0">
            <x v="2"/>
          </reference>
          <reference field="2" count="1" selected="0">
            <x v="9"/>
          </reference>
          <reference field="11" count="1" selected="0">
            <x v="126"/>
          </reference>
          <reference field="13" count="1" selected="0">
            <x v="8"/>
          </reference>
          <reference field="14" count="1">
            <x v="5"/>
          </reference>
        </references>
      </pivotArea>
    </format>
    <format dxfId="14129">
      <pivotArea dataOnly="0" labelOnly="1" outline="0" fieldPosition="0">
        <references count="5">
          <reference field="1" count="1" selected="0">
            <x v="2"/>
          </reference>
          <reference field="2" count="1" selected="0">
            <x v="9"/>
          </reference>
          <reference field="11" count="1" selected="0">
            <x v="127"/>
          </reference>
          <reference field="13" count="1" selected="0">
            <x v="8"/>
          </reference>
          <reference field="14" count="1">
            <x v="5"/>
          </reference>
        </references>
      </pivotArea>
    </format>
    <format dxfId="14128">
      <pivotArea dataOnly="0" labelOnly="1" outline="0" fieldPosition="0">
        <references count="5">
          <reference field="1" count="1" selected="0">
            <x v="2"/>
          </reference>
          <reference field="2" count="1" selected="0">
            <x v="9"/>
          </reference>
          <reference field="11" count="1" selected="0">
            <x v="129"/>
          </reference>
          <reference field="13" count="1" selected="0">
            <x v="43"/>
          </reference>
          <reference field="14" count="1">
            <x v="17"/>
          </reference>
        </references>
      </pivotArea>
    </format>
    <format dxfId="14127">
      <pivotArea dataOnly="0" labelOnly="1" outline="0" fieldPosition="0">
        <references count="5">
          <reference field="1" count="1" selected="0">
            <x v="2"/>
          </reference>
          <reference field="2" count="1" selected="0">
            <x v="9"/>
          </reference>
          <reference field="11" count="1" selected="0">
            <x v="135"/>
          </reference>
          <reference field="13" count="1" selected="0">
            <x v="11"/>
          </reference>
          <reference field="14" count="1">
            <x v="34"/>
          </reference>
        </references>
      </pivotArea>
    </format>
    <format dxfId="14126">
      <pivotArea dataOnly="0" labelOnly="1" outline="0" fieldPosition="0">
        <references count="5">
          <reference field="1" count="1" selected="0">
            <x v="2"/>
          </reference>
          <reference field="2" count="1" selected="0">
            <x v="9"/>
          </reference>
          <reference field="11" count="1" selected="0">
            <x v="137"/>
          </reference>
          <reference field="13" count="1" selected="0">
            <x v="13"/>
          </reference>
          <reference field="14" count="1">
            <x v="38"/>
          </reference>
        </references>
      </pivotArea>
    </format>
    <format dxfId="14125">
      <pivotArea dataOnly="0" labelOnly="1" outline="0" fieldPosition="0">
        <references count="5">
          <reference field="1" count="1" selected="0">
            <x v="2"/>
          </reference>
          <reference field="2" count="1" selected="0">
            <x v="9"/>
          </reference>
          <reference field="11" count="1" selected="0">
            <x v="138"/>
          </reference>
          <reference field="13" count="1" selected="0">
            <x v="13"/>
          </reference>
          <reference field="14" count="1">
            <x v="38"/>
          </reference>
        </references>
      </pivotArea>
    </format>
    <format dxfId="14124">
      <pivotArea dataOnly="0" labelOnly="1" outline="0" fieldPosition="0">
        <references count="5">
          <reference field="1" count="1" selected="0">
            <x v="2"/>
          </reference>
          <reference field="2" count="1" selected="0">
            <x v="9"/>
          </reference>
          <reference field="11" count="1" selected="0">
            <x v="155"/>
          </reference>
          <reference field="13" count="1" selected="0">
            <x v="6"/>
          </reference>
          <reference field="14" count="1">
            <x v="22"/>
          </reference>
        </references>
      </pivotArea>
    </format>
    <format dxfId="14123">
      <pivotArea dataOnly="0" labelOnly="1" outline="0" fieldPosition="0">
        <references count="5">
          <reference field="1" count="1" selected="0">
            <x v="2"/>
          </reference>
          <reference field="2" count="1" selected="0">
            <x v="9"/>
          </reference>
          <reference field="11" count="1" selected="0">
            <x v="156"/>
          </reference>
          <reference field="13" count="1" selected="0">
            <x v="6"/>
          </reference>
          <reference field="14" count="1">
            <x v="22"/>
          </reference>
        </references>
      </pivotArea>
    </format>
    <format dxfId="14122">
      <pivotArea dataOnly="0" labelOnly="1" outline="0" fieldPosition="0">
        <references count="5">
          <reference field="1" count="1" selected="0">
            <x v="2"/>
          </reference>
          <reference field="2" count="1" selected="0">
            <x v="13"/>
          </reference>
          <reference field="11" count="1" selected="0">
            <x v="10"/>
          </reference>
          <reference field="13" count="1" selected="0">
            <x v="5"/>
          </reference>
          <reference field="14" count="1">
            <x v="4"/>
          </reference>
        </references>
      </pivotArea>
    </format>
    <format dxfId="14121">
      <pivotArea dataOnly="0" labelOnly="1" outline="0" fieldPosition="0">
        <references count="5">
          <reference field="1" count="1" selected="0">
            <x v="2"/>
          </reference>
          <reference field="2" count="1" selected="0">
            <x v="13"/>
          </reference>
          <reference field="11" count="1" selected="0">
            <x v="64"/>
          </reference>
          <reference field="13" count="1" selected="0">
            <x v="20"/>
          </reference>
          <reference field="14" count="1">
            <x v="8"/>
          </reference>
        </references>
      </pivotArea>
    </format>
    <format dxfId="14120">
      <pivotArea dataOnly="0" labelOnly="1" outline="0" fieldPosition="0">
        <references count="5">
          <reference field="1" count="1" selected="0">
            <x v="2"/>
          </reference>
          <reference field="2" count="1" selected="0">
            <x v="13"/>
          </reference>
          <reference field="11" count="1" selected="0">
            <x v="69"/>
          </reference>
          <reference field="13" count="1" selected="0">
            <x v="21"/>
          </reference>
          <reference field="14" count="1">
            <x v="8"/>
          </reference>
        </references>
      </pivotArea>
    </format>
    <format dxfId="14119">
      <pivotArea dataOnly="0" labelOnly="1" outline="0" fieldPosition="0">
        <references count="5">
          <reference field="1" count="1" selected="0">
            <x v="2"/>
          </reference>
          <reference field="2" count="1" selected="0">
            <x v="13"/>
          </reference>
          <reference field="11" count="1" selected="0">
            <x v="81"/>
          </reference>
          <reference field="13" count="1" selected="0">
            <x v="4"/>
          </reference>
          <reference field="14" count="1">
            <x v="18"/>
          </reference>
        </references>
      </pivotArea>
    </format>
    <format dxfId="14118">
      <pivotArea dataOnly="0" labelOnly="1" outline="0" fieldPosition="0">
        <references count="5">
          <reference field="1" count="1" selected="0">
            <x v="2"/>
          </reference>
          <reference field="2" count="1" selected="0">
            <x v="13"/>
          </reference>
          <reference field="11" count="1" selected="0">
            <x v="139"/>
          </reference>
          <reference field="13" count="1" selected="0">
            <x v="14"/>
          </reference>
          <reference field="14" count="1">
            <x v="9"/>
          </reference>
        </references>
      </pivotArea>
    </format>
    <format dxfId="14117">
      <pivotArea dataOnly="0" labelOnly="1" outline="0" fieldPosition="0">
        <references count="5">
          <reference field="1" count="1" selected="0">
            <x v="2"/>
          </reference>
          <reference field="2" count="1" selected="0">
            <x v="14"/>
          </reference>
          <reference field="11" count="1" selected="0">
            <x v="16"/>
          </reference>
          <reference field="13" count="1" selected="0">
            <x v="8"/>
          </reference>
          <reference field="14" count="1">
            <x v="5"/>
          </reference>
        </references>
      </pivotArea>
    </format>
    <format dxfId="14116">
      <pivotArea dataOnly="0" labelOnly="1" outline="0" fieldPosition="0">
        <references count="5">
          <reference field="1" count="1" selected="0">
            <x v="2"/>
          </reference>
          <reference field="2" count="1" selected="0">
            <x v="14"/>
          </reference>
          <reference field="11" count="1" selected="0">
            <x v="17"/>
          </reference>
          <reference field="13" count="1" selected="0">
            <x v="8"/>
          </reference>
          <reference field="14" count="1">
            <x v="5"/>
          </reference>
        </references>
      </pivotArea>
    </format>
    <format dxfId="14115">
      <pivotArea dataOnly="0" labelOnly="1" outline="0" fieldPosition="0">
        <references count="5">
          <reference field="1" count="1" selected="0">
            <x v="2"/>
          </reference>
          <reference field="2" count="1" selected="0">
            <x v="14"/>
          </reference>
          <reference field="11" count="1" selected="0">
            <x v="65"/>
          </reference>
          <reference field="13" count="1" selected="0">
            <x v="22"/>
          </reference>
          <reference field="14" count="1">
            <x v="32"/>
          </reference>
        </references>
      </pivotArea>
    </format>
    <format dxfId="14114">
      <pivotArea dataOnly="0" labelOnly="1" outline="0" fieldPosition="0">
        <references count="5">
          <reference field="1" count="1" selected="0">
            <x v="2"/>
          </reference>
          <reference field="2" count="1" selected="0">
            <x v="14"/>
          </reference>
          <reference field="11" count="1" selected="0">
            <x v="70"/>
          </reference>
          <reference field="13" count="1" selected="0">
            <x v="23"/>
          </reference>
          <reference field="14" count="1">
            <x v="32"/>
          </reference>
        </references>
      </pivotArea>
    </format>
    <format dxfId="14113">
      <pivotArea dataOnly="0" labelOnly="1" outline="0" fieldPosition="0">
        <references count="5">
          <reference field="1" count="1" selected="0">
            <x v="2"/>
          </reference>
          <reference field="2" count="1" selected="0">
            <x v="14"/>
          </reference>
          <reference field="11" count="1" selected="0">
            <x v="82"/>
          </reference>
          <reference field="13" count="1" selected="0">
            <x v="4"/>
          </reference>
          <reference field="14" count="1">
            <x v="18"/>
          </reference>
        </references>
      </pivotArea>
    </format>
    <format dxfId="14112">
      <pivotArea dataOnly="0" labelOnly="1" outline="0" fieldPosition="0">
        <references count="5">
          <reference field="1" count="1" selected="0">
            <x v="2"/>
          </reference>
          <reference field="2" count="1" selected="0">
            <x v="14"/>
          </reference>
          <reference field="11" count="1" selected="0">
            <x v="145"/>
          </reference>
          <reference field="13" count="1" selected="0">
            <x v="11"/>
          </reference>
          <reference field="14" count="1">
            <x v="34"/>
          </reference>
        </references>
      </pivotArea>
    </format>
    <format dxfId="14111">
      <pivotArea dataOnly="0" labelOnly="1" outline="0" fieldPosition="0">
        <references count="5">
          <reference field="1" count="1" selected="0">
            <x v="2"/>
          </reference>
          <reference field="2" count="1" selected="0">
            <x v="14"/>
          </reference>
          <reference field="11" count="1" selected="0">
            <x v="146"/>
          </reference>
          <reference field="13" count="1" selected="0">
            <x v="11"/>
          </reference>
          <reference field="14" count="1">
            <x v="34"/>
          </reference>
        </references>
      </pivotArea>
    </format>
    <format dxfId="14110">
      <pivotArea dataOnly="0" labelOnly="1" outline="0" fieldPosition="0">
        <references count="5">
          <reference field="1" count="1" selected="0">
            <x v="2"/>
          </reference>
          <reference field="2" count="1" selected="0">
            <x v="16"/>
          </reference>
          <reference field="11" count="1" selected="0">
            <x v="11"/>
          </reference>
          <reference field="13" count="1" selected="0">
            <x v="7"/>
          </reference>
          <reference field="14" count="1">
            <x v="6"/>
          </reference>
        </references>
      </pivotArea>
    </format>
    <format dxfId="14109">
      <pivotArea dataOnly="0" labelOnly="1" outline="0" fieldPosition="0">
        <references count="5">
          <reference field="1" count="1" selected="0">
            <x v="2"/>
          </reference>
          <reference field="2" count="1" selected="0">
            <x v="16"/>
          </reference>
          <reference field="11" count="1" selected="0">
            <x v="12"/>
          </reference>
          <reference field="13" count="1" selected="0">
            <x v="7"/>
          </reference>
          <reference field="14" count="1">
            <x v="6"/>
          </reference>
        </references>
      </pivotArea>
    </format>
    <format dxfId="14108">
      <pivotArea dataOnly="0" labelOnly="1" outline="0" fieldPosition="0">
        <references count="5">
          <reference field="1" count="1" selected="0">
            <x v="2"/>
          </reference>
          <reference field="2" count="1" selected="0">
            <x v="16"/>
          </reference>
          <reference field="11" count="1" selected="0">
            <x v="14"/>
          </reference>
          <reference field="13" count="1" selected="0">
            <x v="7"/>
          </reference>
          <reference field="14" count="1">
            <x v="6"/>
          </reference>
        </references>
      </pivotArea>
    </format>
    <format dxfId="14107">
      <pivotArea dataOnly="0" labelOnly="1" outline="0" fieldPosition="0">
        <references count="5">
          <reference field="1" count="1" selected="0">
            <x v="2"/>
          </reference>
          <reference field="2" count="1" selected="0">
            <x v="16"/>
          </reference>
          <reference field="11" count="1" selected="0">
            <x v="19"/>
          </reference>
          <reference field="13" count="1" selected="0">
            <x v="7"/>
          </reference>
          <reference field="14" count="1">
            <x v="6"/>
          </reference>
        </references>
      </pivotArea>
    </format>
    <format dxfId="14106">
      <pivotArea dataOnly="0" labelOnly="1" outline="0" fieldPosition="0">
        <references count="5">
          <reference field="1" count="1" selected="0">
            <x v="2"/>
          </reference>
          <reference field="2" count="1" selected="0">
            <x v="16"/>
          </reference>
          <reference field="11" count="1" selected="0">
            <x v="20"/>
          </reference>
          <reference field="13" count="1" selected="0">
            <x v="7"/>
          </reference>
          <reference field="14" count="1">
            <x v="6"/>
          </reference>
        </references>
      </pivotArea>
    </format>
    <format dxfId="14105">
      <pivotArea dataOnly="0" labelOnly="1" outline="0" fieldPosition="0">
        <references count="5">
          <reference field="1" count="1" selected="0">
            <x v="2"/>
          </reference>
          <reference field="2" count="1" selected="0">
            <x v="16"/>
          </reference>
          <reference field="11" count="1" selected="0">
            <x v="21"/>
          </reference>
          <reference field="13" count="1" selected="0">
            <x v="7"/>
          </reference>
          <reference field="14" count="1">
            <x v="6"/>
          </reference>
        </references>
      </pivotArea>
    </format>
    <format dxfId="14104">
      <pivotArea dataOnly="0" labelOnly="1" outline="0" fieldPosition="0">
        <references count="5">
          <reference field="1" count="1" selected="0">
            <x v="2"/>
          </reference>
          <reference field="2" count="1" selected="0">
            <x v="16"/>
          </reference>
          <reference field="11" count="1" selected="0">
            <x v="22"/>
          </reference>
          <reference field="13" count="1" selected="0">
            <x v="7"/>
          </reference>
          <reference field="14" count="1">
            <x v="6"/>
          </reference>
        </references>
      </pivotArea>
    </format>
    <format dxfId="14103">
      <pivotArea dataOnly="0" labelOnly="1" outline="0" fieldPosition="0">
        <references count="5">
          <reference field="1" count="1" selected="0">
            <x v="2"/>
          </reference>
          <reference field="2" count="1" selected="0">
            <x v="16"/>
          </reference>
          <reference field="11" count="1" selected="0">
            <x v="23"/>
          </reference>
          <reference field="13" count="1" selected="0">
            <x v="7"/>
          </reference>
          <reference field="14" count="1">
            <x v="6"/>
          </reference>
        </references>
      </pivotArea>
    </format>
    <format dxfId="14102">
      <pivotArea dataOnly="0" labelOnly="1" outline="0" fieldPosition="0">
        <references count="5">
          <reference field="1" count="1" selected="0">
            <x v="2"/>
          </reference>
          <reference field="2" count="1" selected="0">
            <x v="16"/>
          </reference>
          <reference field="11" count="1" selected="0">
            <x v="67"/>
          </reference>
          <reference field="13" count="1" selected="0">
            <x v="22"/>
          </reference>
          <reference field="14" count="1">
            <x v="32"/>
          </reference>
        </references>
      </pivotArea>
    </format>
    <format dxfId="14101">
      <pivotArea dataOnly="0" labelOnly="1" outline="0" fieldPosition="0">
        <references count="5">
          <reference field="1" count="1" selected="0">
            <x v="2"/>
          </reference>
          <reference field="2" count="1" selected="0">
            <x v="16"/>
          </reference>
          <reference field="11" count="1" selected="0">
            <x v="72"/>
          </reference>
          <reference field="13" count="1" selected="0">
            <x v="23"/>
          </reference>
          <reference field="14" count="1">
            <x v="32"/>
          </reference>
        </references>
      </pivotArea>
    </format>
    <format dxfId="14100">
      <pivotArea dataOnly="0" labelOnly="1" outline="0" fieldPosition="0">
        <references count="5">
          <reference field="1" count="1" selected="0">
            <x v="2"/>
          </reference>
          <reference field="2" count="1" selected="0">
            <x v="16"/>
          </reference>
          <reference field="11" count="1" selected="0">
            <x v="84"/>
          </reference>
          <reference field="13" count="1" selected="0">
            <x v="4"/>
          </reference>
          <reference field="14" count="1">
            <x v="18"/>
          </reference>
        </references>
      </pivotArea>
    </format>
    <format dxfId="14099">
      <pivotArea dataOnly="0" labelOnly="1" outline="0" fieldPosition="0">
        <references count="5">
          <reference field="1" count="1" selected="0">
            <x v="2"/>
          </reference>
          <reference field="2" count="1" selected="0">
            <x v="16"/>
          </reference>
          <reference field="11" count="1" selected="0">
            <x v="140"/>
          </reference>
          <reference field="13" count="1" selected="0">
            <x v="10"/>
          </reference>
          <reference field="14" count="1">
            <x v="35"/>
          </reference>
        </references>
      </pivotArea>
    </format>
    <format dxfId="14098">
      <pivotArea dataOnly="0" labelOnly="1" outline="0" fieldPosition="0">
        <references count="5">
          <reference field="1" count="1" selected="0">
            <x v="2"/>
          </reference>
          <reference field="2" count="1" selected="0">
            <x v="16"/>
          </reference>
          <reference field="11" count="1" selected="0">
            <x v="141"/>
          </reference>
          <reference field="13" count="1" selected="0">
            <x v="10"/>
          </reference>
          <reference field="14" count="1">
            <x v="35"/>
          </reference>
        </references>
      </pivotArea>
    </format>
    <format dxfId="14097">
      <pivotArea dataOnly="0" labelOnly="1" outline="0" fieldPosition="0">
        <references count="5">
          <reference field="1" count="1" selected="0">
            <x v="2"/>
          </reference>
          <reference field="2" count="1" selected="0">
            <x v="16"/>
          </reference>
          <reference field="11" count="1" selected="0">
            <x v="143"/>
          </reference>
          <reference field="13" count="1" selected="0">
            <x v="10"/>
          </reference>
          <reference field="14" count="1">
            <x v="35"/>
          </reference>
        </references>
      </pivotArea>
    </format>
    <format dxfId="14096">
      <pivotArea dataOnly="0" labelOnly="1" outline="0" fieldPosition="0">
        <references count="5">
          <reference field="1" count="1" selected="0">
            <x v="2"/>
          </reference>
          <reference field="2" count="1" selected="0">
            <x v="16"/>
          </reference>
          <reference field="11" count="1" selected="0">
            <x v="148"/>
          </reference>
          <reference field="13" count="1" selected="0">
            <x v="10"/>
          </reference>
          <reference field="14" count="1">
            <x v="35"/>
          </reference>
        </references>
      </pivotArea>
    </format>
    <format dxfId="14095">
      <pivotArea dataOnly="0" labelOnly="1" outline="0" fieldPosition="0">
        <references count="5">
          <reference field="1" count="1" selected="0">
            <x v="2"/>
          </reference>
          <reference field="2" count="1" selected="0">
            <x v="16"/>
          </reference>
          <reference field="11" count="1" selected="0">
            <x v="149"/>
          </reference>
          <reference field="13" count="1" selected="0">
            <x v="10"/>
          </reference>
          <reference field="14" count="1">
            <x v="35"/>
          </reference>
        </references>
      </pivotArea>
    </format>
    <format dxfId="14094">
      <pivotArea dataOnly="0" labelOnly="1" outline="0" fieldPosition="0">
        <references count="5">
          <reference field="1" count="1" selected="0">
            <x v="2"/>
          </reference>
          <reference field="2" count="1" selected="0">
            <x v="16"/>
          </reference>
          <reference field="11" count="1" selected="0">
            <x v="150"/>
          </reference>
          <reference field="13" count="1" selected="0">
            <x v="10"/>
          </reference>
          <reference field="14" count="1">
            <x v="35"/>
          </reference>
        </references>
      </pivotArea>
    </format>
    <format dxfId="14093">
      <pivotArea dataOnly="0" labelOnly="1" outline="0" fieldPosition="0">
        <references count="5">
          <reference field="1" count="1" selected="0">
            <x v="2"/>
          </reference>
          <reference field="2" count="1" selected="0">
            <x v="16"/>
          </reference>
          <reference field="11" count="1" selected="0">
            <x v="151"/>
          </reference>
          <reference field="13" count="1" selected="0">
            <x v="10"/>
          </reference>
          <reference field="14" count="1">
            <x v="35"/>
          </reference>
        </references>
      </pivotArea>
    </format>
    <format dxfId="14092">
      <pivotArea dataOnly="0" labelOnly="1" outline="0" fieldPosition="0">
        <references count="5">
          <reference field="1" count="1" selected="0">
            <x v="2"/>
          </reference>
          <reference field="2" count="1" selected="0">
            <x v="16"/>
          </reference>
          <reference field="11" count="1" selected="0">
            <x v="152"/>
          </reference>
          <reference field="13" count="1" selected="0">
            <x v="10"/>
          </reference>
          <reference field="14" count="1">
            <x v="35"/>
          </reference>
        </references>
      </pivotArea>
    </format>
    <format dxfId="14091">
      <pivotArea dataOnly="0" labelOnly="1" outline="0" fieldPosition="0">
        <references count="5">
          <reference field="1" count="1" selected="0">
            <x v="2"/>
          </reference>
          <reference field="2" count="1" selected="0">
            <x v="17"/>
          </reference>
          <reference field="11" count="1" selected="0">
            <x v="18"/>
          </reference>
          <reference field="13" count="1" selected="0">
            <x v="9"/>
          </reference>
          <reference field="14" count="1">
            <x v="7"/>
          </reference>
        </references>
      </pivotArea>
    </format>
    <format dxfId="14090">
      <pivotArea dataOnly="0" labelOnly="1" outline="0" fieldPosition="0">
        <references count="5">
          <reference field="1" count="1" selected="0">
            <x v="2"/>
          </reference>
          <reference field="2" count="1" selected="0">
            <x v="17"/>
          </reference>
          <reference field="11" count="1" selected="0">
            <x v="68"/>
          </reference>
          <reference field="13" count="1" selected="0">
            <x v="22"/>
          </reference>
          <reference field="14" count="1">
            <x v="32"/>
          </reference>
        </references>
      </pivotArea>
    </format>
    <format dxfId="14089">
      <pivotArea dataOnly="0" labelOnly="1" outline="0" fieldPosition="0">
        <references count="5">
          <reference field="1" count="1" selected="0">
            <x v="2"/>
          </reference>
          <reference field="2" count="1" selected="0">
            <x v="17"/>
          </reference>
          <reference field="11" count="1" selected="0">
            <x v="73"/>
          </reference>
          <reference field="13" count="1" selected="0">
            <x v="23"/>
          </reference>
          <reference field="14" count="1">
            <x v="32"/>
          </reference>
        </references>
      </pivotArea>
    </format>
    <format dxfId="14088">
      <pivotArea dataOnly="0" labelOnly="1" outline="0" fieldPosition="0">
        <references count="5">
          <reference field="1" count="1" selected="0">
            <x v="2"/>
          </reference>
          <reference field="2" count="1" selected="0">
            <x v="17"/>
          </reference>
          <reference field="11" count="1" selected="0">
            <x v="85"/>
          </reference>
          <reference field="13" count="1" selected="0">
            <x v="4"/>
          </reference>
          <reference field="14" count="1">
            <x v="18"/>
          </reference>
        </references>
      </pivotArea>
    </format>
    <format dxfId="14087">
      <pivotArea dataOnly="0" labelOnly="1" outline="0" fieldPosition="0">
        <references count="5">
          <reference field="1" count="1" selected="0">
            <x v="2"/>
          </reference>
          <reference field="2" count="1" selected="0">
            <x v="17"/>
          </reference>
          <reference field="11" count="1" selected="0">
            <x v="147"/>
          </reference>
          <reference field="13" count="1" selected="0">
            <x v="12"/>
          </reference>
          <reference field="14" count="1">
            <x v="33"/>
          </reference>
        </references>
      </pivotArea>
    </format>
    <format dxfId="14086">
      <pivotArea dataOnly="0" labelOnly="1" outline="0" fieldPosition="0">
        <references count="5">
          <reference field="1" count="1" selected="0">
            <x v="1"/>
          </reference>
          <reference field="2" count="1" selected="0">
            <x v="15"/>
          </reference>
          <reference field="11" count="1" selected="0">
            <x v="15"/>
          </reference>
          <reference field="13" count="1" selected="0">
            <x v="8"/>
          </reference>
          <reference field="14" count="1">
            <x v="5"/>
          </reference>
        </references>
      </pivotArea>
    </format>
    <format dxfId="14085">
      <pivotArea dataOnly="0" labelOnly="1" outline="0" fieldPosition="0">
        <references count="5">
          <reference field="1" count="1" selected="0">
            <x v="1"/>
          </reference>
          <reference field="2" count="1" selected="0">
            <x v="15"/>
          </reference>
          <reference field="11" count="1" selected="0">
            <x v="66"/>
          </reference>
          <reference field="13" count="1" selected="0">
            <x v="22"/>
          </reference>
          <reference field="14" count="1">
            <x v="32"/>
          </reference>
        </references>
      </pivotArea>
    </format>
    <format dxfId="14084">
      <pivotArea dataOnly="0" labelOnly="1" outline="0" fieldPosition="0">
        <references count="5">
          <reference field="1" count="1" selected="0">
            <x v="1"/>
          </reference>
          <reference field="2" count="1" selected="0">
            <x v="15"/>
          </reference>
          <reference field="11" count="1" selected="0">
            <x v="71"/>
          </reference>
          <reference field="13" count="1" selected="0">
            <x v="23"/>
          </reference>
          <reference field="14" count="1">
            <x v="32"/>
          </reference>
        </references>
      </pivotArea>
    </format>
    <format dxfId="14083">
      <pivotArea dataOnly="0" labelOnly="1" outline="0" fieldPosition="0">
        <references count="5">
          <reference field="1" count="1" selected="0">
            <x v="1"/>
          </reference>
          <reference field="2" count="1" selected="0">
            <x v="15"/>
          </reference>
          <reference field="11" count="1" selected="0">
            <x v="83"/>
          </reference>
          <reference field="13" count="1" selected="0">
            <x v="4"/>
          </reference>
          <reference field="14" count="1">
            <x v="18"/>
          </reference>
        </references>
      </pivotArea>
    </format>
    <format dxfId="14082">
      <pivotArea dataOnly="0" labelOnly="1" outline="0" fieldPosition="0">
        <references count="5">
          <reference field="1" count="1" selected="0">
            <x v="1"/>
          </reference>
          <reference field="2" count="1" selected="0">
            <x v="15"/>
          </reference>
          <reference field="11" count="1" selected="0">
            <x v="144"/>
          </reference>
          <reference field="13" count="1" selected="0">
            <x v="11"/>
          </reference>
          <reference field="14" count="1">
            <x v="34"/>
          </reference>
        </references>
      </pivotArea>
    </format>
    <format dxfId="14081">
      <pivotArea dataOnly="0" labelOnly="1" outline="0" fieldPosition="0">
        <references count="5">
          <reference field="1" count="1" selected="0">
            <x v="1"/>
          </reference>
          <reference field="2" count="1" selected="0">
            <x v="19"/>
          </reference>
          <reference field="11" count="1" selected="0">
            <x v="24"/>
          </reference>
          <reference field="13" count="1" selected="0">
            <x v="50"/>
          </reference>
          <reference field="14" count="1">
            <x v="11"/>
          </reference>
        </references>
      </pivotArea>
    </format>
    <format dxfId="14080">
      <pivotArea dataOnly="0" labelOnly="1" outline="0" fieldPosition="0">
        <references count="5">
          <reference field="1" count="1" selected="0">
            <x v="1"/>
          </reference>
          <reference field="2" count="1" selected="0">
            <x v="19"/>
          </reference>
          <reference field="11" count="1" selected="0">
            <x v="25"/>
          </reference>
          <reference field="13" count="1" selected="0">
            <x v="50"/>
          </reference>
          <reference field="14" count="1">
            <x v="11"/>
          </reference>
        </references>
      </pivotArea>
    </format>
    <format dxfId="14079">
      <pivotArea dataOnly="0" labelOnly="1" outline="0" fieldPosition="0">
        <references count="5">
          <reference field="1" count="1" selected="0">
            <x v="1"/>
          </reference>
          <reference field="2" count="1" selected="0">
            <x v="19"/>
          </reference>
          <reference field="11" count="1" selected="0">
            <x v="26"/>
          </reference>
          <reference field="13" count="1" selected="0">
            <x v="50"/>
          </reference>
          <reference field="14" count="1">
            <x v="11"/>
          </reference>
        </references>
      </pivotArea>
    </format>
    <format dxfId="14078">
      <pivotArea dataOnly="0" labelOnly="1" outline="0" fieldPosition="0">
        <references count="5">
          <reference field="1" count="1" selected="0">
            <x v="1"/>
          </reference>
          <reference field="2" count="1" selected="0">
            <x v="19"/>
          </reference>
          <reference field="11" count="1" selected="0">
            <x v="27"/>
          </reference>
          <reference field="13" count="1" selected="0">
            <x v="50"/>
          </reference>
          <reference field="14" count="1">
            <x v="11"/>
          </reference>
        </references>
      </pivotArea>
    </format>
    <format dxfId="14077">
      <pivotArea dataOnly="0" labelOnly="1" outline="0" fieldPosition="0">
        <references count="5">
          <reference field="1" count="1" selected="0">
            <x v="1"/>
          </reference>
          <reference field="2" count="1" selected="0">
            <x v="19"/>
          </reference>
          <reference field="11" count="1" selected="0">
            <x v="31"/>
          </reference>
          <reference field="13" count="1" selected="0">
            <x v="49"/>
          </reference>
          <reference field="14" count="1">
            <x v="11"/>
          </reference>
        </references>
      </pivotArea>
    </format>
    <format dxfId="14076">
      <pivotArea dataOnly="0" labelOnly="1" outline="0" fieldPosition="0">
        <references count="5">
          <reference field="1" count="1" selected="0">
            <x v="1"/>
          </reference>
          <reference field="2" count="1" selected="0">
            <x v="19"/>
          </reference>
          <reference field="11" count="1" selected="0">
            <x v="33"/>
          </reference>
          <reference field="13" count="1" selected="0">
            <x v="49"/>
          </reference>
          <reference field="14" count="1">
            <x v="11"/>
          </reference>
        </references>
      </pivotArea>
    </format>
    <format dxfId="14075">
      <pivotArea dataOnly="0" labelOnly="1" outline="0" fieldPosition="0">
        <references count="5">
          <reference field="1" count="1" selected="0">
            <x v="1"/>
          </reference>
          <reference field="2" count="1" selected="0">
            <x v="19"/>
          </reference>
          <reference field="11" count="1" selected="0">
            <x v="42"/>
          </reference>
          <reference field="13" count="1" selected="0">
            <x v="50"/>
          </reference>
          <reference field="14" count="1">
            <x v="11"/>
          </reference>
        </references>
      </pivotArea>
    </format>
    <format dxfId="14074">
      <pivotArea dataOnly="0" labelOnly="1" outline="0" fieldPosition="0">
        <references count="5">
          <reference field="1" count="1" selected="0">
            <x v="1"/>
          </reference>
          <reference field="2" count="1" selected="0">
            <x v="19"/>
          </reference>
          <reference field="11" count="1" selected="0">
            <x v="44"/>
          </reference>
          <reference field="13" count="1" selected="0">
            <x v="50"/>
          </reference>
          <reference field="14" count="1">
            <x v="11"/>
          </reference>
        </references>
      </pivotArea>
    </format>
    <format dxfId="14073">
      <pivotArea dataOnly="0" labelOnly="1" outline="0" fieldPosition="0">
        <references count="5">
          <reference field="1" count="1" selected="0">
            <x v="1"/>
          </reference>
          <reference field="2" count="1" selected="0">
            <x v="19"/>
          </reference>
          <reference field="11" count="1" selected="0">
            <x v="63"/>
          </reference>
          <reference field="13" count="1" selected="0">
            <x v="49"/>
          </reference>
          <reference field="14" count="1">
            <x v="11"/>
          </reference>
        </references>
      </pivotArea>
    </format>
    <format dxfId="14072">
      <pivotArea dataOnly="0" labelOnly="1" outline="0" fieldPosition="0">
        <references count="5">
          <reference field="1" count="1" selected="0">
            <x v="1"/>
          </reference>
          <reference field="2" count="1" selected="0">
            <x v="19"/>
          </reference>
          <reference field="11" count="1" selected="0">
            <x v="74"/>
          </reference>
          <reference field="13" count="1" selected="0">
            <x v="49"/>
          </reference>
          <reference field="14" count="1">
            <x v="11"/>
          </reference>
        </references>
      </pivotArea>
    </format>
    <format dxfId="14071">
      <pivotArea dataOnly="0" labelOnly="1" outline="0" fieldPosition="0">
        <references count="5">
          <reference field="1" count="1" selected="0">
            <x v="1"/>
          </reference>
          <reference field="2" count="1" selected="0">
            <x v="19"/>
          </reference>
          <reference field="11" count="1" selected="0">
            <x v="75"/>
          </reference>
          <reference field="13" count="1" selected="0">
            <x v="49"/>
          </reference>
          <reference field="14" count="1">
            <x v="11"/>
          </reference>
        </references>
      </pivotArea>
    </format>
    <format dxfId="14070">
      <pivotArea dataOnly="0" labelOnly="1" outline="0" fieldPosition="0">
        <references count="5">
          <reference field="1" count="1" selected="0">
            <x v="1"/>
          </reference>
          <reference field="2" count="1" selected="0">
            <x v="19"/>
          </reference>
          <reference field="11" count="1" selected="0">
            <x v="80"/>
          </reference>
          <reference field="13" count="1" selected="0">
            <x v="4"/>
          </reference>
          <reference field="14" count="1">
            <x v="18"/>
          </reference>
        </references>
      </pivotArea>
    </format>
    <format dxfId="14069">
      <pivotArea dataOnly="0" labelOnly="1" outline="0" fieldPosition="0">
        <references count="5">
          <reference field="1" count="1" selected="0">
            <x v="1"/>
          </reference>
          <reference field="2" count="1" selected="0">
            <x v="19"/>
          </reference>
          <reference field="11" count="1" selected="0">
            <x v="87"/>
          </reference>
          <reference field="13" count="1" selected="0">
            <x v="26"/>
          </reference>
          <reference field="14" count="1">
            <x v="20"/>
          </reference>
        </references>
      </pivotArea>
    </format>
    <format dxfId="14068">
      <pivotArea dataOnly="0" labelOnly="1" outline="0" fieldPosition="0">
        <references count="5">
          <reference field="1" count="1" selected="0">
            <x v="1"/>
          </reference>
          <reference field="2" count="1" selected="0">
            <x v="19"/>
          </reference>
          <reference field="11" count="1" selected="0">
            <x v="99"/>
          </reference>
          <reference field="13" count="1" selected="0">
            <x v="49"/>
          </reference>
          <reference field="14" count="1">
            <x v="11"/>
          </reference>
        </references>
      </pivotArea>
    </format>
    <format dxfId="14067">
      <pivotArea dataOnly="0" labelOnly="1" outline="0" fieldPosition="0">
        <references count="5">
          <reference field="1" count="1" selected="0">
            <x v="1"/>
          </reference>
          <reference field="2" count="1" selected="0">
            <x v="19"/>
          </reference>
          <reference field="11" count="1" selected="0">
            <x v="136"/>
          </reference>
          <reference field="13" count="1" selected="0">
            <x v="31"/>
          </reference>
          <reference field="14" count="1">
            <x v="11"/>
          </reference>
        </references>
      </pivotArea>
    </format>
    <format dxfId="14066">
      <pivotArea dataOnly="0" labelOnly="1" outline="0" fieldPosition="0">
        <references count="5">
          <reference field="1" count="1" selected="0">
            <x v="1"/>
          </reference>
          <reference field="2" count="1" selected="0">
            <x v="20"/>
          </reference>
          <reference field="11" count="1" selected="0">
            <x v="45"/>
          </reference>
          <reference field="13" count="1" selected="0">
            <x v="52"/>
          </reference>
          <reference field="14" count="1">
            <x v="27"/>
          </reference>
        </references>
      </pivotArea>
    </format>
    <format dxfId="14065">
      <pivotArea dataOnly="0" labelOnly="1" outline="0" fieldPosition="0">
        <references count="5">
          <reference field="1" count="1" selected="0">
            <x v="1"/>
          </reference>
          <reference field="2" count="1" selected="0">
            <x v="20"/>
          </reference>
          <reference field="11" count="1" selected="0">
            <x v="53"/>
          </reference>
          <reference field="13" count="1" selected="0">
            <x v="51"/>
          </reference>
          <reference field="14" count="1">
            <x v="27"/>
          </reference>
        </references>
      </pivotArea>
    </format>
    <format dxfId="14064">
      <pivotArea dataOnly="0" labelOnly="1" outline="0" fieldPosition="0">
        <references count="5">
          <reference field="1" count="1" selected="0">
            <x v="1"/>
          </reference>
          <reference field="2" count="1" selected="0">
            <x v="20"/>
          </reference>
          <reference field="11" count="1" selected="0">
            <x v="76"/>
          </reference>
          <reference field="13" count="1" selected="0">
            <x v="52"/>
          </reference>
          <reference field="14" count="1">
            <x v="27"/>
          </reference>
        </references>
      </pivotArea>
    </format>
    <format dxfId="14063">
      <pivotArea dataOnly="0" labelOnly="1" outline="0" fieldPosition="0">
        <references count="5">
          <reference field="1" count="1" selected="0">
            <x v="1"/>
          </reference>
          <reference field="2" count="1" selected="0">
            <x v="20"/>
          </reference>
          <reference field="11" count="1" selected="0">
            <x v="77"/>
          </reference>
          <reference field="13" count="1" selected="0">
            <x v="51"/>
          </reference>
          <reference field="14" count="1">
            <x v="27"/>
          </reference>
        </references>
      </pivotArea>
    </format>
    <format dxfId="14062">
      <pivotArea dataOnly="0" labelOnly="1" outline="0" fieldPosition="0">
        <references count="5">
          <reference field="1" count="1" selected="0">
            <x v="1"/>
          </reference>
          <reference field="2" count="1" selected="0">
            <x v="20"/>
          </reference>
          <reference field="11" count="1" selected="0">
            <x v="78"/>
          </reference>
          <reference field="13" count="1" selected="0">
            <x v="52"/>
          </reference>
          <reference field="14" count="1">
            <x v="27"/>
          </reference>
        </references>
      </pivotArea>
    </format>
    <format dxfId="14061">
      <pivotArea dataOnly="0" labelOnly="1" outline="0" fieldPosition="0">
        <references count="5">
          <reference field="1" count="1" selected="0">
            <x v="1"/>
          </reference>
          <reference field="2" count="1" selected="0">
            <x v="20"/>
          </reference>
          <reference field="11" count="1" selected="0">
            <x v="88"/>
          </reference>
          <reference field="13" count="1" selected="0">
            <x v="33"/>
          </reference>
          <reference field="14" count="1">
            <x v="27"/>
          </reference>
        </references>
      </pivotArea>
    </format>
    <format dxfId="14060">
      <pivotArea dataOnly="0" labelOnly="1" outline="0" fieldPosition="0">
        <references count="5">
          <reference field="1" count="1" selected="0">
            <x v="1"/>
          </reference>
          <reference field="2" count="1" selected="0">
            <x v="20"/>
          </reference>
          <reference field="11" count="1" selected="0">
            <x v="93"/>
          </reference>
          <reference field="13" count="1" selected="0">
            <x v="32"/>
          </reference>
          <reference field="14" count="1">
            <x v="26"/>
          </reference>
        </references>
      </pivotArea>
    </format>
    <format dxfId="14059">
      <pivotArea dataOnly="0" labelOnly="1" outline="0" fieldPosition="0">
        <references count="5">
          <reference field="1" count="1" selected="0">
            <x v="1"/>
          </reference>
          <reference field="2" count="1" selected="0">
            <x v="20"/>
          </reference>
          <reference field="11" count="1" selected="0">
            <x v="94"/>
          </reference>
          <reference field="13" count="1" selected="0">
            <x v="33"/>
          </reference>
          <reference field="14" count="1">
            <x v="27"/>
          </reference>
        </references>
      </pivotArea>
    </format>
    <format dxfId="14058">
      <pivotArea dataOnly="0" labelOnly="1" outline="0" fieldPosition="0">
        <references count="5">
          <reference field="1" count="1" selected="0">
            <x v="1"/>
          </reference>
          <reference field="2" count="1" selected="0">
            <x v="20"/>
          </reference>
          <reference field="11" count="1" selected="0">
            <x v="95"/>
          </reference>
          <reference field="13" count="1" selected="0">
            <x v="33"/>
          </reference>
          <reference field="14" count="1">
            <x v="27"/>
          </reference>
        </references>
      </pivotArea>
    </format>
    <format dxfId="14057">
      <pivotArea dataOnly="0" labelOnly="1" outline="0" fieldPosition="0">
        <references count="5">
          <reference field="1" count="1" selected="0">
            <x v="1"/>
          </reference>
          <reference field="2" count="1" selected="0">
            <x v="20"/>
          </reference>
          <reference field="11" count="1" selected="0">
            <x v="96"/>
          </reference>
          <reference field="13" count="1" selected="0">
            <x v="33"/>
          </reference>
          <reference field="14" count="1">
            <x v="27"/>
          </reference>
        </references>
      </pivotArea>
    </format>
    <format dxfId="14056">
      <pivotArea dataOnly="0" labelOnly="1" outline="0" fieldPosition="0">
        <references count="5">
          <reference field="1" count="1" selected="0">
            <x v="1"/>
          </reference>
          <reference field="2" count="1" selected="0">
            <x v="20"/>
          </reference>
          <reference field="11" count="1" selected="0">
            <x v="97"/>
          </reference>
          <reference field="13" count="1" selected="0">
            <x v="33"/>
          </reference>
          <reference field="14" count="1">
            <x v="27"/>
          </reference>
        </references>
      </pivotArea>
    </format>
    <format dxfId="14055">
      <pivotArea dataOnly="0" labelOnly="1" outline="0" fieldPosition="0">
        <references count="5">
          <reference field="1" count="1" selected="0">
            <x v="1"/>
          </reference>
          <reference field="2" count="1" selected="0">
            <x v="20"/>
          </reference>
          <reference field="11" count="1" selected="0">
            <x v="111"/>
          </reference>
          <reference field="13" count="1" selected="0">
            <x v="51"/>
          </reference>
          <reference field="14" count="1">
            <x v="27"/>
          </reference>
        </references>
      </pivotArea>
    </format>
    <format dxfId="14054">
      <pivotArea dataOnly="0" labelOnly="1" outline="0" fieldPosition="0">
        <references count="5">
          <reference field="1" count="1" selected="0">
            <x v="1"/>
          </reference>
          <reference field="2" count="1" selected="0">
            <x v="20"/>
          </reference>
          <reference field="11" count="1" selected="0">
            <x v="112"/>
          </reference>
          <reference field="13" count="1" selected="0">
            <x v="51"/>
          </reference>
          <reference field="14" count="1">
            <x v="27"/>
          </reference>
        </references>
      </pivotArea>
    </format>
    <format dxfId="14053">
      <pivotArea dataOnly="0" labelOnly="1" outline="0" fieldPosition="0">
        <references count="5">
          <reference field="1" count="1" selected="0">
            <x v="1"/>
          </reference>
          <reference field="2" count="1" selected="0">
            <x v="21"/>
          </reference>
          <reference field="11" count="1" selected="0">
            <x v="13"/>
          </reference>
          <reference field="13" count="1" selected="0">
            <x v="33"/>
          </reference>
          <reference field="14" count="1">
            <x v="27"/>
          </reference>
        </references>
      </pivotArea>
    </format>
    <format dxfId="14052">
      <pivotArea dataOnly="0" labelOnly="1" outline="0" fieldPosition="0">
        <references count="5">
          <reference field="1" count="1" selected="0">
            <x v="1"/>
          </reference>
          <reference field="2" count="1" selected="0">
            <x v="21"/>
          </reference>
          <reference field="11" count="1" selected="0">
            <x v="43"/>
          </reference>
          <reference field="13" count="1" selected="0">
            <x v="52"/>
          </reference>
          <reference field="14" count="1">
            <x v="27"/>
          </reference>
        </references>
      </pivotArea>
    </format>
    <format dxfId="14051">
      <pivotArea dataOnly="0" labelOnly="1" outline="0" fieldPosition="0">
        <references count="5">
          <reference field="1" count="1" selected="0">
            <x v="1"/>
          </reference>
          <reference field="2" count="1" selected="0">
            <x v="21"/>
          </reference>
          <reference field="11" count="1" selected="0">
            <x v="50"/>
          </reference>
          <reference field="13" count="1" selected="0">
            <x v="33"/>
          </reference>
          <reference field="14" count="1">
            <x v="27"/>
          </reference>
        </references>
      </pivotArea>
    </format>
    <format dxfId="14050">
      <pivotArea dataOnly="0" labelOnly="1" outline="0" fieldPosition="0">
        <references count="5">
          <reference field="1" count="1" selected="0">
            <x v="1"/>
          </reference>
          <reference field="2" count="1" selected="0">
            <x v="21"/>
          </reference>
          <reference field="11" count="1" selected="0">
            <x v="59"/>
          </reference>
          <reference field="13" count="1" selected="0">
            <x v="51"/>
          </reference>
          <reference field="14" count="1">
            <x v="27"/>
          </reference>
        </references>
      </pivotArea>
    </format>
    <format dxfId="14049">
      <pivotArea dataOnly="0" labelOnly="1" outline="0" fieldPosition="0">
        <references count="5">
          <reference field="1" count="1" selected="0">
            <x v="1"/>
          </reference>
          <reference field="2" count="1" selected="0">
            <x v="21"/>
          </reference>
          <reference field="11" count="1" selected="0">
            <x v="60"/>
          </reference>
          <reference field="13" count="1" selected="0">
            <x v="49"/>
          </reference>
          <reference field="14" count="1">
            <x v="11"/>
          </reference>
        </references>
      </pivotArea>
    </format>
    <format dxfId="14048">
      <pivotArea dataOnly="0" labelOnly="1" outline="0" fieldPosition="0">
        <references count="5">
          <reference field="1" count="1" selected="0">
            <x v="1"/>
          </reference>
          <reference field="2" count="1" selected="0">
            <x v="21"/>
          </reference>
          <reference field="11" count="1" selected="0">
            <x v="142"/>
          </reference>
          <reference field="13" count="1" selected="0">
            <x v="33"/>
          </reference>
          <reference field="14" count="1">
            <x v="27"/>
          </reference>
        </references>
      </pivotArea>
    </format>
    <format dxfId="14047">
      <pivotArea dataOnly="0" labelOnly="1" outline="0" fieldPosition="0">
        <references count="5">
          <reference field="1" count="1" selected="0">
            <x v="0"/>
          </reference>
          <reference field="2" count="1" selected="0">
            <x v="1"/>
          </reference>
          <reference field="11" count="1" selected="0">
            <x v="41"/>
          </reference>
          <reference field="13" count="1" selected="0">
            <x v="48"/>
          </reference>
          <reference field="14" count="1">
            <x v="16"/>
          </reference>
        </references>
      </pivotArea>
    </format>
    <format dxfId="14046">
      <pivotArea dataOnly="0" labelOnly="1" outline="0" fieldPosition="0">
        <references count="5">
          <reference field="1" count="1" selected="0">
            <x v="0"/>
          </reference>
          <reference field="2" count="1" selected="0">
            <x v="1"/>
          </reference>
          <reference field="11" count="1" selected="0">
            <x v="61"/>
          </reference>
          <reference field="13" count="1" selected="0">
            <x v="47"/>
          </reference>
          <reference field="14" count="1">
            <x v="16"/>
          </reference>
        </references>
      </pivotArea>
    </format>
    <format dxfId="14045">
      <pivotArea dataOnly="0" labelOnly="1" outline="0" fieldPosition="0">
        <references count="5">
          <reference field="1" count="1" selected="0">
            <x v="0"/>
          </reference>
          <reference field="2" count="1" selected="0">
            <x v="1"/>
          </reference>
          <reference field="11" count="1" selected="0">
            <x v="102"/>
          </reference>
          <reference field="13" count="1" selected="0">
            <x v="38"/>
          </reference>
          <reference field="14" count="1">
            <x v="19"/>
          </reference>
        </references>
      </pivotArea>
    </format>
    <format dxfId="14044">
      <pivotArea dataOnly="0" labelOnly="1" outline="0" fieldPosition="0">
        <references count="5">
          <reference field="1" count="1" selected="0">
            <x v="0"/>
          </reference>
          <reference field="2" count="1" selected="0">
            <x v="1"/>
          </reference>
          <reference field="11" count="1" selected="0">
            <x v="120"/>
          </reference>
          <reference field="13" count="1" selected="0">
            <x v="25"/>
          </reference>
          <reference field="14" count="1">
            <x v="21"/>
          </reference>
        </references>
      </pivotArea>
    </format>
    <format dxfId="14043">
      <pivotArea dataOnly="0" labelOnly="1" outline="0" fieldPosition="0">
        <references count="5">
          <reference field="1" count="1" selected="0">
            <x v="0"/>
          </reference>
          <reference field="2" count="1" selected="0">
            <x v="1"/>
          </reference>
          <reference field="11" count="1" selected="0">
            <x v="121"/>
          </reference>
          <reference field="13" count="1" selected="0">
            <x v="25"/>
          </reference>
          <reference field="14" count="1">
            <x v="21"/>
          </reference>
        </references>
      </pivotArea>
    </format>
    <format dxfId="14042">
      <pivotArea dataOnly="0" labelOnly="1" outline="0" fieldPosition="0">
        <references count="5">
          <reference field="1" count="1" selected="0">
            <x v="0"/>
          </reference>
          <reference field="2" count="1" selected="0">
            <x v="1"/>
          </reference>
          <reference field="11" count="1" selected="0">
            <x v="134"/>
          </reference>
          <reference field="13" count="1" selected="0">
            <x v="36"/>
          </reference>
          <reference field="14" count="1">
            <x v="37"/>
          </reference>
        </references>
      </pivotArea>
    </format>
    <format dxfId="14041">
      <pivotArea dataOnly="0" labelOnly="1" outline="0" fieldPosition="0">
        <references count="5">
          <reference field="1" count="1" selected="0">
            <x v="0"/>
          </reference>
          <reference field="2" count="1" selected="0">
            <x v="1"/>
          </reference>
          <reference field="11" count="1" selected="0">
            <x v="153"/>
          </reference>
          <reference field="13" count="1" selected="0">
            <x v="24"/>
          </reference>
          <reference field="14" count="1">
            <x v="36"/>
          </reference>
        </references>
      </pivotArea>
    </format>
    <format dxfId="14040">
      <pivotArea dataOnly="0" labelOnly="1" outline="0" fieldPosition="0">
        <references count="5">
          <reference field="1" count="1" selected="0">
            <x v="0"/>
          </reference>
          <reference field="2" count="1" selected="0">
            <x v="5"/>
          </reference>
          <reference field="11" count="1" selected="0">
            <x v="28"/>
          </reference>
          <reference field="13" count="1" selected="0">
            <x v="53"/>
          </reference>
          <reference field="14" count="1">
            <x v="15"/>
          </reference>
        </references>
      </pivotArea>
    </format>
    <format dxfId="14039">
      <pivotArea dataOnly="0" labelOnly="1" outline="0" fieldPosition="0">
        <references count="5">
          <reference field="1" count="1" selected="0">
            <x v="0"/>
          </reference>
          <reference field="2" count="1" selected="0">
            <x v="5"/>
          </reference>
          <reference field="11" count="1" selected="0">
            <x v="29"/>
          </reference>
          <reference field="13" count="1" selected="0">
            <x v="55"/>
          </reference>
          <reference field="14" count="1">
            <x v="10"/>
          </reference>
        </references>
      </pivotArea>
    </format>
    <format dxfId="14038">
      <pivotArea dataOnly="0" labelOnly="1" outline="0" fieldPosition="0">
        <references count="5">
          <reference field="1" count="1" selected="0">
            <x v="0"/>
          </reference>
          <reference field="2" count="1" selected="0">
            <x v="5"/>
          </reference>
          <reference field="11" count="1" selected="0">
            <x v="30"/>
          </reference>
          <reference field="13" count="1" selected="0">
            <x v="39"/>
          </reference>
          <reference field="14" count="1">
            <x v="10"/>
          </reference>
        </references>
      </pivotArea>
    </format>
    <format dxfId="14037">
      <pivotArea dataOnly="0" labelOnly="1" outline="0" fieldPosition="0">
        <references count="5">
          <reference field="1" count="1" selected="0">
            <x v="0"/>
          </reference>
          <reference field="2" count="1" selected="0">
            <x v="5"/>
          </reference>
          <reference field="11" count="1" selected="0">
            <x v="36"/>
          </reference>
          <reference field="13" count="1" selected="0">
            <x v="54"/>
          </reference>
          <reference field="14" count="1">
            <x v="15"/>
          </reference>
        </references>
      </pivotArea>
    </format>
    <format dxfId="14036">
      <pivotArea dataOnly="0" labelOnly="1" outline="0" fieldPosition="0">
        <references count="5">
          <reference field="1" count="1" selected="0">
            <x v="0"/>
          </reference>
          <reference field="2" count="1" selected="0">
            <x v="5"/>
          </reference>
          <reference field="11" count="1" selected="0">
            <x v="46"/>
          </reference>
          <reference field="13" count="1" selected="0">
            <x v="38"/>
          </reference>
          <reference field="14" count="1">
            <x v="19"/>
          </reference>
        </references>
      </pivotArea>
    </format>
    <format dxfId="14035">
      <pivotArea dataOnly="0" labelOnly="1" outline="0" fieldPosition="0">
        <references count="5">
          <reference field="1" count="1" selected="0">
            <x v="0"/>
          </reference>
          <reference field="2" count="1" selected="0">
            <x v="5"/>
          </reference>
          <reference field="11" count="1" selected="0">
            <x v="47"/>
          </reference>
          <reference field="13" count="1" selected="0">
            <x v="53"/>
          </reference>
          <reference field="14" count="1">
            <x v="15"/>
          </reference>
        </references>
      </pivotArea>
    </format>
    <format dxfId="14034">
      <pivotArea dataOnly="0" labelOnly="1" outline="0" fieldPosition="0">
        <references count="5">
          <reference field="1" count="1" selected="0">
            <x v="0"/>
          </reference>
          <reference field="2" count="1" selected="0">
            <x v="5"/>
          </reference>
          <reference field="11" count="1" selected="0">
            <x v="48"/>
          </reference>
          <reference field="13" count="1" selected="0">
            <x v="53"/>
          </reference>
          <reference field="14" count="1">
            <x v="15"/>
          </reference>
        </references>
      </pivotArea>
    </format>
    <format dxfId="14033">
      <pivotArea dataOnly="0" labelOnly="1" outline="0" fieldPosition="0">
        <references count="5">
          <reference field="1" count="1" selected="0">
            <x v="0"/>
          </reference>
          <reference field="2" count="1" selected="0">
            <x v="5"/>
          </reference>
          <reference field="11" count="1" selected="0">
            <x v="49"/>
          </reference>
          <reference field="13" count="1" selected="0">
            <x v="40"/>
          </reference>
          <reference field="14" count="1">
            <x v="15"/>
          </reference>
        </references>
      </pivotArea>
    </format>
    <format dxfId="14032">
      <pivotArea dataOnly="0" labelOnly="1" outline="0" fieldPosition="0">
        <references count="5">
          <reference field="1" count="1" selected="0">
            <x v="0"/>
          </reference>
          <reference field="2" count="1" selected="0">
            <x v="5"/>
          </reference>
          <reference field="11" count="1" selected="0">
            <x v="100"/>
          </reference>
          <reference field="13" count="1" selected="0">
            <x v="38"/>
          </reference>
          <reference field="14" count="1">
            <x v="19"/>
          </reference>
        </references>
      </pivotArea>
    </format>
    <format dxfId="14031">
      <pivotArea dataOnly="0" labelOnly="1" outline="0" fieldPosition="0">
        <references count="5">
          <reference field="1" count="1" selected="0">
            <x v="0"/>
          </reference>
          <reference field="2" count="1" selected="0">
            <x v="5"/>
          </reference>
          <reference field="11" count="1" selected="0">
            <x v="101"/>
          </reference>
          <reference field="13" count="1" selected="0">
            <x v="38"/>
          </reference>
          <reference field="14" count="1">
            <x v="19"/>
          </reference>
        </references>
      </pivotArea>
    </format>
    <format dxfId="14030">
      <pivotArea dataOnly="0" labelOnly="1" outline="0" fieldPosition="0">
        <references count="5">
          <reference field="1" count="1" selected="0">
            <x v="0"/>
          </reference>
          <reference field="2" count="1" selected="0">
            <x v="5"/>
          </reference>
          <reference field="11" count="1" selected="0">
            <x v="103"/>
          </reference>
          <reference field="13" count="1" selected="0">
            <x v="38"/>
          </reference>
          <reference field="14" count="1">
            <x v="19"/>
          </reference>
        </references>
      </pivotArea>
    </format>
    <format dxfId="14029">
      <pivotArea dataOnly="0" labelOnly="1" outline="0" fieldPosition="0">
        <references count="5">
          <reference field="1" count="1" selected="0">
            <x v="0"/>
          </reference>
          <reference field="2" count="1" selected="0">
            <x v="5"/>
          </reference>
          <reference field="11" count="1" selected="0">
            <x v="104"/>
          </reference>
          <reference field="13" count="1" selected="0">
            <x v="38"/>
          </reference>
          <reference field="14" count="1">
            <x v="19"/>
          </reference>
        </references>
      </pivotArea>
    </format>
    <format dxfId="14028">
      <pivotArea dataOnly="0" labelOnly="1" outline="0" fieldPosition="0">
        <references count="5">
          <reference field="1" count="1" selected="0">
            <x v="0"/>
          </reference>
          <reference field="2" count="1" selected="0">
            <x v="5"/>
          </reference>
          <reference field="11" count="1" selected="0">
            <x v="105"/>
          </reference>
          <reference field="13" count="1" selected="0">
            <x v="38"/>
          </reference>
          <reference field="14" count="1">
            <x v="19"/>
          </reference>
        </references>
      </pivotArea>
    </format>
    <format dxfId="14027">
      <pivotArea dataOnly="0" labelOnly="1" outline="0" fieldPosition="0">
        <references count="5">
          <reference field="1" count="1" selected="0">
            <x v="0"/>
          </reference>
          <reference field="2" count="1" selected="0">
            <x v="5"/>
          </reference>
          <reference field="11" count="1" selected="0">
            <x v="106"/>
          </reference>
          <reference field="13" count="1" selected="0">
            <x v="38"/>
          </reference>
          <reference field="14" count="1">
            <x v="19"/>
          </reference>
        </references>
      </pivotArea>
    </format>
    <format dxfId="14026">
      <pivotArea dataOnly="0" labelOnly="1" outline="0" fieldPosition="0">
        <references count="5">
          <reference field="1" count="1" selected="0">
            <x v="0"/>
          </reference>
          <reference field="2" count="1" selected="0">
            <x v="5"/>
          </reference>
          <reference field="11" count="1" selected="0">
            <x v="107"/>
          </reference>
          <reference field="13" count="1" selected="0">
            <x v="38"/>
          </reference>
          <reference field="14" count="1">
            <x v="19"/>
          </reference>
        </references>
      </pivotArea>
    </format>
    <format dxfId="14025">
      <pivotArea dataOnly="0" labelOnly="1" outline="0" fieldPosition="0">
        <references count="5">
          <reference field="1" count="1" selected="0">
            <x v="0"/>
          </reference>
          <reference field="2" count="1" selected="0">
            <x v="5"/>
          </reference>
          <reference field="11" count="1" selected="0">
            <x v="108"/>
          </reference>
          <reference field="13" count="1" selected="0">
            <x v="38"/>
          </reference>
          <reference field="14" count="1">
            <x v="19"/>
          </reference>
        </references>
      </pivotArea>
    </format>
    <format dxfId="14024">
      <pivotArea dataOnly="0" labelOnly="1" outline="0" fieldPosition="0">
        <references count="5">
          <reference field="1" count="1" selected="0">
            <x v="0"/>
          </reference>
          <reference field="2" count="1" selected="0">
            <x v="5"/>
          </reference>
          <reference field="11" count="1" selected="0">
            <x v="114"/>
          </reference>
          <reference field="13" count="1" selected="0">
            <x v="28"/>
          </reference>
          <reference field="14" count="1">
            <x v="28"/>
          </reference>
        </references>
      </pivotArea>
    </format>
    <format dxfId="14023">
      <pivotArea dataOnly="0" labelOnly="1" outline="0" fieldPosition="0">
        <references count="5">
          <reference field="1" count="1" selected="0">
            <x v="0"/>
          </reference>
          <reference field="2" count="1" selected="0">
            <x v="5"/>
          </reference>
          <reference field="11" count="1" selected="0">
            <x v="116"/>
          </reference>
          <reference field="13" count="1" selected="0">
            <x v="38"/>
          </reference>
          <reference field="14" count="1">
            <x v="19"/>
          </reference>
        </references>
      </pivotArea>
    </format>
    <format dxfId="14022">
      <pivotArea dataOnly="0" labelOnly="1" outline="0" fieldPosition="0">
        <references count="5">
          <reference field="1" count="1" selected="0">
            <x v="0"/>
          </reference>
          <reference field="2" count="1" selected="0">
            <x v="5"/>
          </reference>
          <reference field="11" count="1" selected="0">
            <x v="128"/>
          </reference>
          <reference field="13" count="1" selected="0">
            <x v="35"/>
          </reference>
          <reference field="14" count="1">
            <x v="29"/>
          </reference>
        </references>
      </pivotArea>
    </format>
    <format dxfId="14021">
      <pivotArea dataOnly="0" labelOnly="1" outline="0" fieldPosition="0">
        <references count="5">
          <reference field="1" count="1" selected="0">
            <x v="0"/>
          </reference>
          <reference field="2" count="1" selected="0">
            <x v="18"/>
          </reference>
          <reference field="11" count="1" selected="0">
            <x v="0"/>
          </reference>
          <reference field="13" count="1" selected="0">
            <x v="44"/>
          </reference>
          <reference field="14" count="1">
            <x v="2"/>
          </reference>
        </references>
      </pivotArea>
    </format>
    <format dxfId="14020">
      <pivotArea dataOnly="0" labelOnly="1" outline="0" fieldPosition="0">
        <references count="5">
          <reference field="1" count="1" selected="0">
            <x v="0"/>
          </reference>
          <reference field="2" count="1" selected="0">
            <x v="18"/>
          </reference>
          <reference field="11" count="1" selected="0">
            <x v="1"/>
          </reference>
          <reference field="13" count="1" selected="0">
            <x v="41"/>
          </reference>
          <reference field="14" count="1">
            <x v="3"/>
          </reference>
        </references>
      </pivotArea>
    </format>
    <format dxfId="14019">
      <pivotArea dataOnly="0" labelOnly="1" outline="0" fieldPosition="0">
        <references count="5">
          <reference field="1" count="1" selected="0">
            <x v="0"/>
          </reference>
          <reference field="2" count="1" selected="0">
            <x v="18"/>
          </reference>
          <reference field="11" count="1" selected="0">
            <x v="2"/>
          </reference>
          <reference field="13" count="1" selected="0">
            <x v="44"/>
          </reference>
          <reference field="14" count="1">
            <x v="2"/>
          </reference>
        </references>
      </pivotArea>
    </format>
    <format dxfId="14018">
      <pivotArea dataOnly="0" labelOnly="1" outline="0" fieldPosition="0">
        <references count="5">
          <reference field="1" count="1" selected="0">
            <x v="0"/>
          </reference>
          <reference field="2" count="1" selected="0">
            <x v="18"/>
          </reference>
          <reference field="11" count="1" selected="0">
            <x v="3"/>
          </reference>
          <reference field="13" count="1" selected="0">
            <x v="44"/>
          </reference>
          <reference field="14" count="1">
            <x v="2"/>
          </reference>
        </references>
      </pivotArea>
    </format>
    <format dxfId="14017">
      <pivotArea dataOnly="0" labelOnly="1" outline="0" fieldPosition="0">
        <references count="5">
          <reference field="1" count="1" selected="0">
            <x v="0"/>
          </reference>
          <reference field="2" count="1" selected="0">
            <x v="18"/>
          </reference>
          <reference field="11" count="1" selected="0">
            <x v="4"/>
          </reference>
          <reference field="13" count="1" selected="0">
            <x v="30"/>
          </reference>
          <reference field="14" count="1">
            <x v="2"/>
          </reference>
        </references>
      </pivotArea>
    </format>
    <format dxfId="14016">
      <pivotArea dataOnly="0" labelOnly="1" outline="0" fieldPosition="0">
        <references count="5">
          <reference field="1" count="1" selected="0">
            <x v="0"/>
          </reference>
          <reference field="2" count="1" selected="0">
            <x v="18"/>
          </reference>
          <reference field="11" count="1" selected="0">
            <x v="5"/>
          </reference>
          <reference field="13" count="1" selected="0">
            <x v="41"/>
          </reference>
          <reference field="14" count="1">
            <x v="3"/>
          </reference>
        </references>
      </pivotArea>
    </format>
    <format dxfId="14015">
      <pivotArea dataOnly="0" labelOnly="1" outline="0" fieldPosition="0">
        <references count="5">
          <reference field="1" count="1" selected="0">
            <x v="0"/>
          </reference>
          <reference field="2" count="1" selected="0">
            <x v="18"/>
          </reference>
          <reference field="11" count="1" selected="0">
            <x v="6"/>
          </reference>
          <reference field="13" count="1" selected="0">
            <x v="41"/>
          </reference>
          <reference field="14" count="1">
            <x v="3"/>
          </reference>
        </references>
      </pivotArea>
    </format>
    <format dxfId="14014">
      <pivotArea dataOnly="0" labelOnly="1" outline="0" fieldPosition="0">
        <references count="5">
          <reference field="1" count="1" selected="0">
            <x v="0"/>
          </reference>
          <reference field="2" count="1" selected="0">
            <x v="18"/>
          </reference>
          <reference field="11" count="1" selected="0">
            <x v="32"/>
          </reference>
          <reference field="13" count="1" selected="0">
            <x v="37"/>
          </reference>
          <reference field="14" count="1">
            <x v="1"/>
          </reference>
        </references>
      </pivotArea>
    </format>
    <format dxfId="14013">
      <pivotArea dataOnly="0" labelOnly="1" outline="0" fieldPosition="0">
        <references count="5">
          <reference field="1" count="1" selected="0">
            <x v="0"/>
          </reference>
          <reference field="2" count="1" selected="0">
            <x v="18"/>
          </reference>
          <reference field="11" count="1" selected="0">
            <x v="34"/>
          </reference>
          <reference field="13" count="1" selected="0">
            <x v="45"/>
          </reference>
          <reference field="14" count="1">
            <x v="2"/>
          </reference>
        </references>
      </pivotArea>
    </format>
    <format dxfId="14012">
      <pivotArea dataOnly="0" labelOnly="1" outline="0" fieldPosition="0">
        <references count="5">
          <reference field="1" count="1" selected="0">
            <x v="0"/>
          </reference>
          <reference field="2" count="1" selected="0">
            <x v="18"/>
          </reference>
          <reference field="11" count="1" selected="0">
            <x v="35"/>
          </reference>
          <reference field="13" count="1" selected="0">
            <x v="42"/>
          </reference>
          <reference field="14" count="1">
            <x v="3"/>
          </reference>
        </references>
      </pivotArea>
    </format>
    <format dxfId="14011">
      <pivotArea dataOnly="0" labelOnly="1" outline="0" fieldPosition="0">
        <references count="5">
          <reference field="1" count="1" selected="0">
            <x v="0"/>
          </reference>
          <reference field="2" count="1" selected="0">
            <x v="18"/>
          </reference>
          <reference field="11" count="1" selected="0">
            <x v="37"/>
          </reference>
          <reference field="13" count="1" selected="0">
            <x v="1"/>
          </reference>
          <reference field="14" count="1">
            <x v="12"/>
          </reference>
        </references>
      </pivotArea>
    </format>
    <format dxfId="14010">
      <pivotArea dataOnly="0" labelOnly="1" outline="0" fieldPosition="0">
        <references count="5">
          <reference field="1" count="1" selected="0">
            <x v="0"/>
          </reference>
          <reference field="2" count="1" selected="0">
            <x v="18"/>
          </reference>
          <reference field="11" count="1" selected="0">
            <x v="52"/>
          </reference>
          <reference field="13" count="1" selected="0">
            <x v="0"/>
          </reference>
          <reference field="14" count="1">
            <x v="12"/>
          </reference>
        </references>
      </pivotArea>
    </format>
    <format dxfId="14009">
      <pivotArea dataOnly="0" labelOnly="1" outline="0" fieldPosition="0">
        <references count="5">
          <reference field="1" count="1" selected="0">
            <x v="0"/>
          </reference>
          <reference field="2" count="1" selected="0">
            <x v="18"/>
          </reference>
          <reference field="11" count="1" selected="0">
            <x v="56"/>
          </reference>
          <reference field="13" count="1" selected="0">
            <x v="0"/>
          </reference>
          <reference field="14" count="1">
            <x v="12"/>
          </reference>
        </references>
      </pivotArea>
    </format>
    <format dxfId="14008">
      <pivotArea dataOnly="0" labelOnly="1" outline="0" fieldPosition="0">
        <references count="5">
          <reference field="1" count="1" selected="0">
            <x v="0"/>
          </reference>
          <reference field="2" count="1" selected="0">
            <x v="18"/>
          </reference>
          <reference field="11" count="1" selected="0">
            <x v="57"/>
          </reference>
          <reference field="13" count="1" selected="0">
            <x v="22"/>
          </reference>
          <reference field="14" count="1">
            <x v="32"/>
          </reference>
        </references>
      </pivotArea>
    </format>
    <format dxfId="14007">
      <pivotArea dataOnly="0" labelOnly="1" outline="0" fieldPosition="0">
        <references count="5">
          <reference field="1" count="1" selected="0">
            <x v="0"/>
          </reference>
          <reference field="2" count="1" selected="0">
            <x v="18"/>
          </reference>
          <reference field="11" count="1" selected="0">
            <x v="86"/>
          </reference>
          <reference field="13" count="1" selected="0">
            <x v="27"/>
          </reference>
          <reference field="14" count="1">
            <x v="24"/>
          </reference>
        </references>
      </pivotArea>
    </format>
    <format dxfId="14006">
      <pivotArea dataOnly="0" labelOnly="1" outline="0" fieldPosition="0">
        <references count="5">
          <reference field="1" count="1" selected="0">
            <x v="0"/>
          </reference>
          <reference field="2" count="1" selected="0">
            <x v="18"/>
          </reference>
          <reference field="11" count="1" selected="0">
            <x v="89"/>
          </reference>
          <reference field="13" count="1" selected="0">
            <x v="29"/>
          </reference>
          <reference field="14" count="1">
            <x v="23"/>
          </reference>
        </references>
      </pivotArea>
    </format>
    <format dxfId="14005">
      <pivotArea dataOnly="0" labelOnly="1" outline="0" fieldPosition="0">
        <references count="5">
          <reference field="1" count="1" selected="0">
            <x v="0"/>
          </reference>
          <reference field="2" count="1" selected="0">
            <x v="18"/>
          </reference>
          <reference field="11" count="1" selected="0">
            <x v="90"/>
          </reference>
          <reference field="13" count="1" selected="0">
            <x v="29"/>
          </reference>
          <reference field="14" count="1">
            <x v="23"/>
          </reference>
        </references>
      </pivotArea>
    </format>
    <format dxfId="14004">
      <pivotArea dataOnly="0" labelOnly="1" outline="0" fieldPosition="0">
        <references count="5">
          <reference field="1" count="1" selected="0">
            <x v="0"/>
          </reference>
          <reference field="2" count="1" selected="0">
            <x v="18"/>
          </reference>
          <reference field="11" count="1" selected="0">
            <x v="91"/>
          </reference>
          <reference field="13" count="1" selected="0">
            <x v="29"/>
          </reference>
          <reference field="14" count="1">
            <x v="23"/>
          </reference>
        </references>
      </pivotArea>
    </format>
    <format dxfId="14003">
      <pivotArea dataOnly="0" labelOnly="1" outline="0" fieldPosition="0">
        <references count="5">
          <reference field="1" count="1" selected="0">
            <x v="0"/>
          </reference>
          <reference field="2" count="1" selected="0">
            <x v="18"/>
          </reference>
          <reference field="11" count="1" selected="0">
            <x v="92"/>
          </reference>
          <reference field="13" count="1" selected="0">
            <x v="29"/>
          </reference>
          <reference field="14" count="1">
            <x v="23"/>
          </reference>
        </references>
      </pivotArea>
    </format>
    <format dxfId="14002">
      <pivotArea dataOnly="0" labelOnly="1" outline="0" fieldPosition="0">
        <references count="5">
          <reference field="1" count="1" selected="0">
            <x v="0"/>
          </reference>
          <reference field="2" count="1" selected="0">
            <x v="18"/>
          </reference>
          <reference field="11" count="1" selected="0">
            <x v="113"/>
          </reference>
          <reference field="13" count="1" selected="0">
            <x v="41"/>
          </reference>
          <reference field="14" count="1">
            <x v="3"/>
          </reference>
        </references>
      </pivotArea>
    </format>
    <format dxfId="14001">
      <pivotArea dataOnly="0" labelOnly="1" outline="0" fieldPosition="0">
        <references count="5">
          <reference field="1" count="1" selected="0">
            <x v="0"/>
          </reference>
          <reference field="2" count="1" selected="0">
            <x v="18"/>
          </reference>
          <reference field="11" count="1" selected="0">
            <x v="115"/>
          </reference>
          <reference field="13" count="1" selected="0">
            <x v="27"/>
          </reference>
          <reference field="14" count="1">
            <x v="24"/>
          </reference>
        </references>
      </pivotArea>
    </format>
    <format dxfId="14000">
      <pivotArea dataOnly="0" labelOnly="1" outline="0" fieldPosition="0">
        <references count="5">
          <reference field="1" count="1" selected="0">
            <x v="0"/>
          </reference>
          <reference field="2" count="1" selected="0">
            <x v="18"/>
          </reference>
          <reference field="11" count="1" selected="0">
            <x v="117"/>
          </reference>
          <reference field="13" count="1" selected="0">
            <x v="53"/>
          </reference>
          <reference field="14" count="1">
            <x v="15"/>
          </reference>
        </references>
      </pivotArea>
    </format>
    <format dxfId="13999">
      <pivotArea dataOnly="0" labelOnly="1" outline="0" fieldPosition="0">
        <references count="5">
          <reference field="1" count="1" selected="0">
            <x v="0"/>
          </reference>
          <reference field="2" count="1" selected="0">
            <x v="18"/>
          </reference>
          <reference field="11" count="1" selected="0">
            <x v="118"/>
          </reference>
          <reference field="13" count="1" selected="0">
            <x v="53"/>
          </reference>
          <reference field="14" count="1">
            <x v="15"/>
          </reference>
        </references>
      </pivotArea>
    </format>
    <format dxfId="13998">
      <pivotArea dataOnly="0" labelOnly="1" outline="0" fieldPosition="0">
        <references count="5">
          <reference field="1" count="1" selected="0">
            <x v="0"/>
          </reference>
          <reference field="2" count="1" selected="0">
            <x v="18"/>
          </reference>
          <reference field="11" count="1" selected="0">
            <x v="119"/>
          </reference>
          <reference field="13" count="1" selected="0">
            <x v="53"/>
          </reference>
          <reference field="14" count="1">
            <x v="15"/>
          </reference>
        </references>
      </pivotArea>
    </format>
    <format dxfId="13997">
      <pivotArea dataOnly="0" labelOnly="1" outline="0" fieldPosition="0">
        <references count="5">
          <reference field="1" count="1" selected="0">
            <x v="0"/>
          </reference>
          <reference field="2" count="1" selected="0">
            <x v="18"/>
          </reference>
          <reference field="11" count="1" selected="0">
            <x v="122"/>
          </reference>
          <reference field="13" count="1" selected="0">
            <x v="46"/>
          </reference>
          <reference field="14" count="1">
            <x v="30"/>
          </reference>
        </references>
      </pivotArea>
    </format>
    <format dxfId="13996">
      <pivotArea dataOnly="0" labelOnly="1" outline="0" fieldPosition="0">
        <references count="5">
          <reference field="1" count="1" selected="0">
            <x v="0"/>
          </reference>
          <reference field="2" count="1" selected="0">
            <x v="18"/>
          </reference>
          <reference field="11" count="1" selected="0">
            <x v="123"/>
          </reference>
          <reference field="13" count="1" selected="0">
            <x v="42"/>
          </reference>
          <reference field="14" count="1">
            <x v="3"/>
          </reference>
        </references>
      </pivotArea>
    </format>
    <format dxfId="13995">
      <pivotArea dataOnly="0" labelOnly="1" outline="0" fieldPosition="0">
        <references count="5">
          <reference field="1" count="1" selected="0">
            <x v="0"/>
          </reference>
          <reference field="2" count="1" selected="0">
            <x v="18"/>
          </reference>
          <reference field="11" count="1" selected="0">
            <x v="124"/>
          </reference>
          <reference field="13" count="1" selected="0">
            <x v="45"/>
          </reference>
          <reference field="14" count="1">
            <x v="2"/>
          </reference>
        </references>
      </pivotArea>
    </format>
    <format dxfId="13994">
      <pivotArea dataOnly="0" labelOnly="1" outline="0" fieldPosition="0">
        <references count="5">
          <reference field="1" count="1" selected="0">
            <x v="0"/>
          </reference>
          <reference field="2" count="1" selected="0">
            <x v="18"/>
          </reference>
          <reference field="11" count="1" selected="0">
            <x v="125"/>
          </reference>
          <reference field="13" count="1" selected="0">
            <x v="1"/>
          </reference>
          <reference field="14" count="1">
            <x v="12"/>
          </reference>
        </references>
      </pivotArea>
    </format>
    <format dxfId="13993">
      <pivotArea dataOnly="0" labelOnly="1" outline="0" fieldPosition="0">
        <references count="5">
          <reference field="1" count="1" selected="0">
            <x v="0"/>
          </reference>
          <reference field="2" count="1" selected="0">
            <x v="18"/>
          </reference>
          <reference field="11" count="1" selected="0">
            <x v="130"/>
          </reference>
          <reference field="13" count="1" selected="0">
            <x v="34"/>
          </reference>
          <reference field="14" count="1">
            <x v="31"/>
          </reference>
        </references>
      </pivotArea>
    </format>
    <format dxfId="13992">
      <pivotArea dataOnly="0" labelOnly="1" outline="0" fieldPosition="0">
        <references count="5">
          <reference field="1" count="1" selected="0">
            <x v="0"/>
          </reference>
          <reference field="2" count="1" selected="0">
            <x v="18"/>
          </reference>
          <reference field="11" count="1" selected="0">
            <x v="131"/>
          </reference>
          <reference field="13" count="1" selected="0">
            <x v="37"/>
          </reference>
          <reference field="14" count="1">
            <x v="1"/>
          </reference>
        </references>
      </pivotArea>
    </format>
    <format dxfId="13991">
      <pivotArea dataOnly="0" labelOnly="1" outline="0" fieldPosition="0">
        <references count="5">
          <reference field="1" count="1" selected="0">
            <x v="0"/>
          </reference>
          <reference field="2" count="1" selected="0">
            <x v="18"/>
          </reference>
          <reference field="11" count="1" selected="0">
            <x v="132"/>
          </reference>
          <reference field="13" count="1" selected="0">
            <x v="10"/>
          </reference>
          <reference field="14" count="1">
            <x v="35"/>
          </reference>
        </references>
      </pivotArea>
    </format>
    <format dxfId="13990">
      <pivotArea dataOnly="0" labelOnly="1" outline="0" fieldPosition="0">
        <references count="5">
          <reference field="1" count="1" selected="0">
            <x v="0"/>
          </reference>
          <reference field="2" count="1" selected="0">
            <x v="18"/>
          </reference>
          <reference field="11" count="1" selected="0">
            <x v="154"/>
          </reference>
          <reference field="13" count="1" selected="0">
            <x v="27"/>
          </reference>
          <reference field="14" count="1">
            <x v="24"/>
          </reference>
        </references>
      </pivotArea>
    </format>
    <format dxfId="13989">
      <pivotArea field="1" type="button" dataOnly="0" labelOnly="1" outline="0" axis="axisRow" fieldPosition="0"/>
    </format>
    <format dxfId="13988">
      <pivotArea field="2" type="button" dataOnly="0" labelOnly="1" outline="0" axis="axisRow" fieldPosition="1"/>
    </format>
    <format dxfId="13987">
      <pivotArea field="11" type="button" dataOnly="0" labelOnly="1" outline="0" axis="axisRow" fieldPosition="2"/>
    </format>
    <format dxfId="13986">
      <pivotArea field="13" type="button" dataOnly="0" labelOnly="1" outline="0" axis="axisRow" fieldPosition="4"/>
    </format>
    <format dxfId="13985">
      <pivotArea field="14" type="button" dataOnly="0" labelOnly="1" outline="0" axis="axisRow" fieldPosition="5"/>
    </format>
    <format dxfId="13984">
      <pivotArea field="1" type="button" dataOnly="0" labelOnly="1" outline="0" axis="axisRow" fieldPosition="0"/>
    </format>
    <format dxfId="13983">
      <pivotArea field="2" type="button" dataOnly="0" labelOnly="1" outline="0" axis="axisRow" fieldPosition="1"/>
    </format>
    <format dxfId="13982">
      <pivotArea field="11" type="button" dataOnly="0" labelOnly="1" outline="0" axis="axisRow" fieldPosition="2"/>
    </format>
    <format dxfId="13981">
      <pivotArea field="13" type="button" dataOnly="0" labelOnly="1" outline="0" axis="axisRow" fieldPosition="4"/>
    </format>
    <format dxfId="13980">
      <pivotArea field="14" type="button" dataOnly="0" labelOnly="1" outline="0" axis="axisRow" fieldPosition="5"/>
    </format>
    <format dxfId="13979">
      <pivotArea field="1" type="button" dataOnly="0" labelOnly="1" outline="0" axis="axisRow" fieldPosition="0"/>
    </format>
    <format dxfId="13978">
      <pivotArea field="2" type="button" dataOnly="0" labelOnly="1" outline="0" axis="axisRow" fieldPosition="1"/>
    </format>
    <format dxfId="13977">
      <pivotArea field="11" type="button" dataOnly="0" labelOnly="1" outline="0" axis="axisRow" fieldPosition="2"/>
    </format>
    <format dxfId="13976">
      <pivotArea field="12" type="button" dataOnly="0" labelOnly="1" outline="0" axis="axisRow" fieldPosition="3"/>
    </format>
    <format dxfId="13975">
      <pivotArea field="13" type="button" dataOnly="0" labelOnly="1" outline="0" axis="axisRow" fieldPosition="4"/>
    </format>
    <format dxfId="13974">
      <pivotArea field="14" type="button" dataOnly="0" labelOnly="1" outline="0" axis="axisRow" fieldPosition="5"/>
    </format>
    <format dxfId="13973">
      <pivotArea field="1" type="button" dataOnly="0" labelOnly="1" outline="0" axis="axisRow" fieldPosition="0"/>
    </format>
    <format dxfId="13972">
      <pivotArea field="2" type="button" dataOnly="0" labelOnly="1" outline="0" axis="axisRow" fieldPosition="1"/>
    </format>
    <format dxfId="13971">
      <pivotArea field="11" type="button" dataOnly="0" labelOnly="1" outline="0" axis="axisRow" fieldPosition="2"/>
    </format>
    <format dxfId="13970">
      <pivotArea field="12" type="button" dataOnly="0" labelOnly="1" outline="0" axis="axisRow" fieldPosition="3"/>
    </format>
    <format dxfId="13969">
      <pivotArea field="13" type="button" dataOnly="0" labelOnly="1" outline="0" axis="axisRow" fieldPosition="4"/>
    </format>
    <format dxfId="13968">
      <pivotArea field="14" type="button" dataOnly="0" labelOnly="1" outline="0" axis="axisRow" fieldPosition="5"/>
    </format>
    <format dxfId="13967">
      <pivotArea field="1" type="button" dataOnly="0" labelOnly="1" outline="0" axis="axisRow" fieldPosition="0"/>
    </format>
    <format dxfId="13966">
      <pivotArea field="2" type="button" dataOnly="0" labelOnly="1" outline="0" axis="axisRow" fieldPosition="1"/>
    </format>
    <format dxfId="13965">
      <pivotArea field="11" type="button" dataOnly="0" labelOnly="1" outline="0" axis="axisRow" fieldPosition="2"/>
    </format>
    <format dxfId="13964">
      <pivotArea field="12" type="button" dataOnly="0" labelOnly="1" outline="0" axis="axisRow" fieldPosition="3"/>
    </format>
    <format dxfId="13963">
      <pivotArea field="13" type="button" dataOnly="0" labelOnly="1" outline="0" axis="axisRow" fieldPosition="4"/>
    </format>
    <format dxfId="13962">
      <pivotArea field="14" type="button" dataOnly="0" labelOnly="1" outline="0" axis="axisRow" fieldPosition="5"/>
    </format>
    <format dxfId="13961">
      <pivotArea field="1" type="button" dataOnly="0" labelOnly="1" outline="0" axis="axisRow" fieldPosition="0"/>
    </format>
    <format dxfId="13960">
      <pivotArea field="2" type="button" dataOnly="0" labelOnly="1" outline="0" axis="axisRow" fieldPosition="1"/>
    </format>
    <format dxfId="13959">
      <pivotArea field="11" type="button" dataOnly="0" labelOnly="1" outline="0" axis="axisRow" fieldPosition="2"/>
    </format>
    <format dxfId="13958">
      <pivotArea field="12" type="button" dataOnly="0" labelOnly="1" outline="0" axis="axisRow" fieldPosition="3"/>
    </format>
    <format dxfId="13957">
      <pivotArea field="13" type="button" dataOnly="0" labelOnly="1" outline="0" axis="axisRow" fieldPosition="4"/>
    </format>
    <format dxfId="13956">
      <pivotArea field="14" type="button" dataOnly="0" labelOnly="1" outline="0" axis="axisRow" fieldPosition="5"/>
    </format>
    <format dxfId="13955">
      <pivotArea dataOnly="0" labelOnly="1" outline="0" fieldPosition="0">
        <references count="1">
          <reference field="12" count="0"/>
        </references>
      </pivotArea>
    </format>
    <format dxfId="13954">
      <pivotArea dataOnly="0" labelOnly="1" outline="0" fieldPosition="0">
        <references count="1">
          <reference field="12" count="0"/>
        </references>
      </pivotArea>
    </format>
    <format dxfId="13953">
      <pivotArea dataOnly="0" labelOnly="1" outline="0" fieldPosition="0">
        <references count="1">
          <reference field="13" count="0"/>
        </references>
      </pivotArea>
    </format>
    <format dxfId="13952">
      <pivotArea dataOnly="0" labelOnly="1" outline="0" fieldPosition="0">
        <references count="1">
          <reference field="13" count="0"/>
        </references>
      </pivotArea>
    </format>
    <format dxfId="13951">
      <pivotArea dataOnly="0" labelOnly="1" outline="0" fieldPosition="0">
        <references count="1">
          <reference field="13" count="0"/>
        </references>
      </pivotArea>
    </format>
    <format dxfId="13950">
      <pivotArea dataOnly="0" labelOnly="1" outline="0" fieldPosition="0">
        <references count="1">
          <reference field="12"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Сводная таблица1" cacheId="281" applyNumberFormats="0" applyBorderFormats="0" applyFontFormats="0" applyPatternFormats="0" applyAlignmentFormats="0" applyWidthHeightFormats="1" dataCaption="Значения" updatedVersion="6" minRefreshableVersion="3" itemPrintTitles="1" createdVersion="6" indent="0" compact="0" compactData="0" multipleFieldFilters="0">
  <location ref="A4:B9" firstHeaderRow="1" firstDataRow="1" firstDataCol="1"/>
  <pivotFields count="2">
    <pivotField name="ОПД" axis="axisRow" compact="0" allDrilled="1" outline="0" showAll="0" dataSourceSort="1" defaultAttributeDrillState="1">
      <items count="5">
        <item x="0"/>
        <item x="1"/>
        <item x="2"/>
        <item x="3"/>
        <item t="default"/>
      </items>
    </pivotField>
    <pivotField dataField="1" compact="0" outline="0" showAll="0"/>
  </pivotFields>
  <rowFields count="1">
    <field x="0"/>
  </rowFields>
  <rowItems count="5">
    <i>
      <x/>
    </i>
    <i>
      <x v="1"/>
    </i>
    <i>
      <x v="2"/>
    </i>
    <i>
      <x v="3"/>
    </i>
    <i t="grand">
      <x/>
    </i>
  </rowItems>
  <colItems count="1">
    <i/>
  </colItems>
  <dataFields count="1">
    <dataField name="Количество ПС" fld="1" subtotal="count" baseField="0" baseItem="0">
      <extLst>
        <ext xmlns:x15="http://schemas.microsoft.com/office/spreadsheetml/2010/11/main" uri="{FABC7310-3BB5-11E1-824E-6D434824019B}">
          <x15:dataField isCountDistinct="1"/>
        </ext>
      </extLst>
    </dataField>
  </dataFields>
  <formats count="3">
    <format dxfId="14886">
      <pivotArea field="0" type="button" dataOnly="0" labelOnly="1" outline="0" axis="axisRow" fieldPosition="0"/>
    </format>
    <format dxfId="14885">
      <pivotArea dataOnly="0" labelOnly="1" outline="0" axis="axisValues" fieldPosition="0"/>
    </format>
    <format dxfId="14884">
      <pivotArea dataOnly="0" labelOnly="1" outline="0" axis="axisValues" fieldPosition="0"/>
    </format>
  </formats>
  <pivotHierarchies count="24">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ies>
  <pivotTableStyleInfo name="PivotStyleLight16" showRowHeaders="1" showColHeaders="1" showRowStripes="0" showColStripes="0" showLastColumn="1"/>
  <rowHierarchiesUsage count="1">
    <rowHierarchyUsage hierarchyUsage="1"/>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Приложение 3 ОРК АПК.xlsx!Таблица1">
        <x15:activeTabTopLevelEntity name="[Таблица1]"/>
      </x15:pivotTableUISettings>
    </ext>
  </extLst>
</pivotTableDefinition>
</file>

<file path=xl/pivotTables/pivotTable3.xml><?xml version="1.0" encoding="utf-8"?>
<pivotTableDefinition xmlns="http://schemas.openxmlformats.org/spreadsheetml/2006/main" name="Сводная таблица1" cacheId="278" applyNumberFormats="0" applyBorderFormats="0" applyFontFormats="0" applyPatternFormats="0" applyAlignmentFormats="0" applyWidthHeightFormats="1" dataCaption="Значения" updatedVersion="6" minRefreshableVersion="3" itemPrintTitles="1" createdVersion="6" indent="0" compact="0" compactData="0" multipleFieldFilters="0">
  <location ref="A4:B9" firstHeaderRow="1" firstDataRow="1" firstDataCol="1"/>
  <pivotFields count="2">
    <pivotField name="ОПД" axis="axisRow" compact="0" allDrilled="1" outline="0" showAll="0" dataSourceSort="1" defaultAttributeDrillState="1">
      <items count="5">
        <item x="0"/>
        <item x="1"/>
        <item x="2"/>
        <item x="3"/>
        <item t="default"/>
      </items>
    </pivotField>
    <pivotField dataField="1" compact="0" outline="0" showAll="0"/>
  </pivotFields>
  <rowFields count="1">
    <field x="0"/>
  </rowFields>
  <rowItems count="5">
    <i>
      <x/>
    </i>
    <i>
      <x v="1"/>
    </i>
    <i>
      <x v="2"/>
    </i>
    <i>
      <x v="3"/>
    </i>
    <i t="grand">
      <x/>
    </i>
  </rowItems>
  <colItems count="1">
    <i/>
  </colItems>
  <dataFields count="1">
    <dataField name="Количество ПК" fld="1" subtotal="count" baseField="0" baseItem="0">
      <extLst>
        <ext xmlns:x15="http://schemas.microsoft.com/office/spreadsheetml/2010/11/main" uri="{FABC7310-3BB5-11E1-824E-6D434824019B}">
          <x15:dataField isCountDistinct="1"/>
        </ext>
      </extLst>
    </dataField>
  </dataFields>
  <formats count="3">
    <format dxfId="14881">
      <pivotArea field="0" type="button" dataOnly="0" labelOnly="1" outline="0" axis="axisRow" fieldPosition="0"/>
    </format>
    <format dxfId="14882">
      <pivotArea dataOnly="0" labelOnly="1" outline="0" axis="axisValues" fieldPosition="0"/>
    </format>
    <format dxfId="14883">
      <pivotArea dataOnly="0" labelOnly="1" outline="0" axis="axisValues" fieldPosition="0"/>
    </format>
  </formats>
  <pivotHierarchies count="24">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ies>
  <pivotTableStyleInfo name="PivotStyleLight16" showRowHeaders="1" showColHeaders="1" showRowStripes="0" showColStripes="0" showLastColumn="1"/>
  <rowHierarchiesUsage count="1">
    <rowHierarchyUsage hierarchyUsage="1"/>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Приложение 3 ОРК АПК.xlsx!Таблица1">
        <x15:activeTabTopLevelEntity name="[Таблица1]"/>
      </x15:pivotTableUISettings>
    </ext>
  </extLst>
</pivotTableDefinition>
</file>

<file path=xl/tables/table1.xml><?xml version="1.0" encoding="utf-8"?>
<table xmlns="http://schemas.openxmlformats.org/spreadsheetml/2006/main" id="1" name="Таблица1" displayName="Таблица1" ref="A4:O165" totalsRowShown="0" headerRowDxfId="14904" headerRowBorderDxfId="14903" tableBorderDxfId="14902" totalsRowBorderDxfId="14901">
  <autoFilter ref="A4:O165"/>
  <tableColumns count="15">
    <tableColumn id="1" name="№ п/п" dataDxfId="14900"/>
    <tableColumn id="2" name="Область профессиональной деятельности (ОПД)" dataDxfId="14899"/>
    <tableColumn id="15" name="Основные производства отрасли" dataDxfId="14880"/>
    <tableColumn id="3" name="Вид профессиональной деятельности (ВПД)" dataDxfId="14898"/>
    <tableColumn id="4" name="Приказ Минтруда России №" dataDxfId="14897"/>
    <tableColumn id="5" name="Приказ Минтруда России дата" dataDxfId="14896"/>
    <tableColumn id="6" name="Рег. №   Минюст России" dataDxfId="14895"/>
    <tableColumn id="7" name="Рег. дата   Минюст России" dataDxfId="14894"/>
    <tableColumn id="8" name="Код ПС" dataDxfId="14893"/>
    <tableColumn id="9" name="Наименование профессионального стандарта (ПС)" dataDxfId="14892"/>
    <tableColumn id="10" name="код профессиональной квалификации (ПК)" dataDxfId="14891"/>
    <tableColumn id="11" name="наименование профессиональной квалификации (ПК)" dataDxfId="14890"/>
    <tableColumn id="12" name="уровень квалификации" dataDxfId="14889"/>
    <tableColumn id="13" name="код ОКСО" dataDxfId="14888"/>
    <tableColumn id="14" name="наименование ФГОС" dataDxfId="14887"/>
  </tableColumns>
  <tableStyleInfo name="TableStyleMedium2"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25"/>
  <sheetViews>
    <sheetView zoomScale="90" zoomScaleNormal="90" workbookViewId="0">
      <pane ySplit="2085" topLeftCell="A94" activePane="bottomLeft"/>
      <selection activeCell="F16" sqref="F16"/>
      <selection pane="bottomLeft" activeCell="D122" sqref="D122"/>
    </sheetView>
  </sheetViews>
  <sheetFormatPr defaultRowHeight="15" x14ac:dyDescent="0.25"/>
  <cols>
    <col min="1" max="1" width="5.85546875" customWidth="1"/>
    <col min="2" max="3" width="9" customWidth="1"/>
    <col min="4" max="4" width="34.85546875" customWidth="1"/>
    <col min="5" max="5" width="16.7109375" customWidth="1"/>
    <col min="6" max="6" width="14.140625" customWidth="1"/>
    <col min="7" max="7" width="16.42578125" style="10" customWidth="1"/>
    <col min="8" max="8" width="47.5703125" customWidth="1"/>
    <col min="9" max="9" width="9.28515625" style="21" customWidth="1"/>
    <col min="10" max="10" width="14.5703125" customWidth="1"/>
    <col min="11" max="11" width="34.140625" customWidth="1"/>
  </cols>
  <sheetData>
    <row r="1" spans="1:11" ht="18.75" x14ac:dyDescent="0.3">
      <c r="A1" s="176" t="s">
        <v>343</v>
      </c>
      <c r="B1" s="176"/>
      <c r="C1" s="176"/>
      <c r="D1" s="176"/>
      <c r="E1" s="176"/>
      <c r="F1" s="176"/>
      <c r="G1" s="176"/>
      <c r="H1" s="176"/>
      <c r="I1" s="176"/>
      <c r="J1" s="176"/>
      <c r="K1" s="176"/>
    </row>
    <row r="2" spans="1:11" s="21" customFormat="1" ht="18.75" x14ac:dyDescent="0.3">
      <c r="A2" s="1"/>
      <c r="B2" s="1"/>
      <c r="C2" s="1"/>
      <c r="D2" s="1"/>
      <c r="E2" s="1"/>
      <c r="F2" s="1"/>
      <c r="G2" s="1"/>
      <c r="H2" s="1"/>
      <c r="I2" s="1"/>
    </row>
    <row r="3" spans="1:11" s="21" customFormat="1" ht="18.75" x14ac:dyDescent="0.3">
      <c r="A3" s="1"/>
      <c r="B3" s="1"/>
      <c r="C3" s="1"/>
      <c r="D3" s="1"/>
      <c r="E3" s="35"/>
      <c r="F3" s="46" t="s">
        <v>344</v>
      </c>
      <c r="G3" s="1"/>
      <c r="H3" s="1"/>
      <c r="I3" s="1"/>
    </row>
    <row r="4" spans="1:11" ht="15.75" x14ac:dyDescent="0.25">
      <c r="A4" s="43"/>
      <c r="B4" s="2"/>
      <c r="E4" s="43"/>
      <c r="F4" s="46"/>
    </row>
    <row r="5" spans="1:11" ht="31.5" x14ac:dyDescent="0.25">
      <c r="A5" s="44" t="s">
        <v>0</v>
      </c>
      <c r="B5" s="44" t="s">
        <v>105</v>
      </c>
      <c r="C5" s="44" t="s">
        <v>1</v>
      </c>
      <c r="D5" s="44" t="s">
        <v>2</v>
      </c>
      <c r="E5" s="45" t="s">
        <v>3</v>
      </c>
      <c r="F5" s="44" t="s">
        <v>108</v>
      </c>
      <c r="G5" s="44" t="s">
        <v>131</v>
      </c>
      <c r="H5" s="44" t="s">
        <v>109</v>
      </c>
      <c r="I5" s="44" t="s">
        <v>350</v>
      </c>
      <c r="J5" s="44" t="s">
        <v>346</v>
      </c>
      <c r="K5" s="44" t="s">
        <v>345</v>
      </c>
    </row>
    <row r="6" spans="1:11" ht="20.100000000000001" customHeight="1" x14ac:dyDescent="0.25">
      <c r="A6" s="9">
        <v>1</v>
      </c>
      <c r="B6" s="7" t="s">
        <v>106</v>
      </c>
      <c r="C6" s="4" t="s">
        <v>6</v>
      </c>
      <c r="D6" s="3" t="s">
        <v>7</v>
      </c>
      <c r="E6" s="38" t="s">
        <v>8</v>
      </c>
      <c r="F6" s="24" t="s">
        <v>186</v>
      </c>
      <c r="G6" s="12" t="s">
        <v>136</v>
      </c>
      <c r="H6" s="22" t="s">
        <v>137</v>
      </c>
      <c r="I6" s="12">
        <v>6</v>
      </c>
      <c r="J6" s="8" t="s">
        <v>393</v>
      </c>
      <c r="K6" s="22" t="s">
        <v>363</v>
      </c>
    </row>
    <row r="7" spans="1:11" s="21" customFormat="1" ht="20.100000000000001" customHeight="1" x14ac:dyDescent="0.25">
      <c r="A7" s="9">
        <v>2</v>
      </c>
      <c r="B7" s="7" t="s">
        <v>106</v>
      </c>
      <c r="C7" s="4" t="s">
        <v>6</v>
      </c>
      <c r="D7" s="3" t="s">
        <v>7</v>
      </c>
      <c r="E7" s="38" t="s">
        <v>8</v>
      </c>
      <c r="F7" s="24" t="s">
        <v>187</v>
      </c>
      <c r="G7" s="12"/>
      <c r="H7" s="22" t="s">
        <v>188</v>
      </c>
      <c r="I7" s="12">
        <v>5</v>
      </c>
      <c r="J7" s="8" t="s">
        <v>407</v>
      </c>
      <c r="K7" s="22" t="s">
        <v>362</v>
      </c>
    </row>
    <row r="8" spans="1:11" ht="20.100000000000001" customHeight="1" x14ac:dyDescent="0.25">
      <c r="A8" s="9">
        <v>3</v>
      </c>
      <c r="B8" s="13" t="s">
        <v>106</v>
      </c>
      <c r="C8" s="14" t="s">
        <v>9</v>
      </c>
      <c r="D8" s="15" t="s">
        <v>10</v>
      </c>
      <c r="E8" s="39"/>
      <c r="F8" s="23" t="s">
        <v>193</v>
      </c>
      <c r="G8" s="25" t="s">
        <v>138</v>
      </c>
      <c r="H8" s="26" t="s">
        <v>139</v>
      </c>
      <c r="I8" s="25">
        <v>3</v>
      </c>
      <c r="J8" s="16" t="s">
        <v>414</v>
      </c>
      <c r="K8" s="26"/>
    </row>
    <row r="9" spans="1:11" s="21" customFormat="1" ht="20.100000000000001" customHeight="1" x14ac:dyDescent="0.25">
      <c r="A9" s="9">
        <v>4</v>
      </c>
      <c r="B9" s="13" t="s">
        <v>106</v>
      </c>
      <c r="C9" s="14" t="s">
        <v>9</v>
      </c>
      <c r="D9" s="15" t="s">
        <v>10</v>
      </c>
      <c r="E9" s="39"/>
      <c r="F9" s="23" t="s">
        <v>194</v>
      </c>
      <c r="G9" s="25"/>
      <c r="H9" s="26" t="s">
        <v>195</v>
      </c>
      <c r="I9" s="25">
        <v>3</v>
      </c>
      <c r="J9" s="16" t="s">
        <v>414</v>
      </c>
      <c r="K9" s="26"/>
    </row>
    <row r="10" spans="1:11" ht="20.100000000000001" customHeight="1" x14ac:dyDescent="0.25">
      <c r="A10" s="9">
        <v>5</v>
      </c>
      <c r="B10" s="27" t="s">
        <v>106</v>
      </c>
      <c r="C10" s="11" t="s">
        <v>12</v>
      </c>
      <c r="D10" s="28" t="s">
        <v>13</v>
      </c>
      <c r="E10" s="38" t="s">
        <v>14</v>
      </c>
      <c r="F10" s="30" t="s">
        <v>191</v>
      </c>
      <c r="G10" s="31" t="s">
        <v>140</v>
      </c>
      <c r="H10" s="32" t="s">
        <v>141</v>
      </c>
      <c r="I10" s="31">
        <v>3</v>
      </c>
      <c r="J10" s="8" t="s">
        <v>414</v>
      </c>
      <c r="K10" s="22" t="s">
        <v>355</v>
      </c>
    </row>
    <row r="11" spans="1:11" s="21" customFormat="1" ht="20.100000000000001" customHeight="1" x14ac:dyDescent="0.25">
      <c r="A11" s="9">
        <v>6</v>
      </c>
      <c r="B11" s="27" t="s">
        <v>106</v>
      </c>
      <c r="C11" s="11" t="s">
        <v>12</v>
      </c>
      <c r="D11" s="28" t="s">
        <v>13</v>
      </c>
      <c r="E11" s="38" t="s">
        <v>14</v>
      </c>
      <c r="F11" s="30"/>
      <c r="G11" s="31"/>
      <c r="H11" s="32" t="s">
        <v>192</v>
      </c>
      <c r="I11" s="31">
        <v>2</v>
      </c>
      <c r="J11" s="8" t="s">
        <v>414</v>
      </c>
      <c r="K11" s="22" t="s">
        <v>355</v>
      </c>
    </row>
    <row r="12" spans="1:11" ht="20.100000000000001" customHeight="1" x14ac:dyDescent="0.25">
      <c r="A12" s="9">
        <v>7</v>
      </c>
      <c r="B12" s="13" t="s">
        <v>106</v>
      </c>
      <c r="C12" s="14" t="s">
        <v>16</v>
      </c>
      <c r="D12" s="15" t="s">
        <v>17</v>
      </c>
      <c r="E12" s="23"/>
      <c r="F12" s="23" t="s">
        <v>196</v>
      </c>
      <c r="G12" s="25"/>
      <c r="H12" s="26" t="s">
        <v>197</v>
      </c>
      <c r="I12" s="25">
        <v>3</v>
      </c>
      <c r="J12" s="16" t="s">
        <v>414</v>
      </c>
      <c r="K12" s="26" t="s">
        <v>355</v>
      </c>
    </row>
    <row r="13" spans="1:11" ht="20.100000000000001" customHeight="1" x14ac:dyDescent="0.25">
      <c r="A13" s="9">
        <v>8</v>
      </c>
      <c r="B13" s="7" t="s">
        <v>106</v>
      </c>
      <c r="C13" s="4" t="s">
        <v>18</v>
      </c>
      <c r="D13" s="3" t="s">
        <v>19</v>
      </c>
      <c r="E13" s="24"/>
      <c r="F13" s="24" t="s">
        <v>116</v>
      </c>
      <c r="G13" s="12" t="s">
        <v>134</v>
      </c>
      <c r="H13" s="22" t="s">
        <v>115</v>
      </c>
      <c r="I13" s="12">
        <v>6</v>
      </c>
      <c r="J13" s="8" t="s">
        <v>394</v>
      </c>
      <c r="K13" s="22" t="s">
        <v>349</v>
      </c>
    </row>
    <row r="14" spans="1:11" ht="20.100000000000001" customHeight="1" x14ac:dyDescent="0.25">
      <c r="A14" s="9">
        <v>9</v>
      </c>
      <c r="B14" s="7" t="s">
        <v>106</v>
      </c>
      <c r="C14" s="4" t="s">
        <v>18</v>
      </c>
      <c r="D14" s="3" t="s">
        <v>19</v>
      </c>
      <c r="E14" s="24"/>
      <c r="F14" s="24" t="s">
        <v>118</v>
      </c>
      <c r="G14" s="12" t="s">
        <v>133</v>
      </c>
      <c r="H14" s="22" t="s">
        <v>117</v>
      </c>
      <c r="I14" s="12">
        <v>5</v>
      </c>
      <c r="J14" s="8" t="s">
        <v>394</v>
      </c>
      <c r="K14" s="22" t="s">
        <v>349</v>
      </c>
    </row>
    <row r="15" spans="1:11" ht="20.100000000000001" customHeight="1" x14ac:dyDescent="0.25">
      <c r="A15" s="9">
        <v>10</v>
      </c>
      <c r="B15" s="13" t="s">
        <v>106</v>
      </c>
      <c r="C15" s="14" t="s">
        <v>20</v>
      </c>
      <c r="D15" s="15" t="s">
        <v>21</v>
      </c>
      <c r="E15" s="40" t="s">
        <v>11</v>
      </c>
      <c r="F15" s="23" t="s">
        <v>225</v>
      </c>
      <c r="G15" s="25" t="s">
        <v>142</v>
      </c>
      <c r="H15" s="26" t="s">
        <v>143</v>
      </c>
      <c r="I15" s="25">
        <v>3</v>
      </c>
      <c r="J15" s="16" t="s">
        <v>419</v>
      </c>
      <c r="K15" s="26" t="s">
        <v>364</v>
      </c>
    </row>
    <row r="16" spans="1:11" ht="20.100000000000001" customHeight="1" x14ac:dyDescent="0.25">
      <c r="A16" s="9">
        <v>11</v>
      </c>
      <c r="B16" s="27" t="s">
        <v>106</v>
      </c>
      <c r="C16" s="11" t="s">
        <v>22</v>
      </c>
      <c r="D16" s="28" t="s">
        <v>23</v>
      </c>
      <c r="E16" s="41" t="s">
        <v>14</v>
      </c>
      <c r="F16" s="30" t="s">
        <v>205</v>
      </c>
      <c r="G16" s="31"/>
      <c r="H16" s="32" t="s">
        <v>206</v>
      </c>
      <c r="I16" s="31">
        <v>4</v>
      </c>
      <c r="J16" s="8" t="s">
        <v>413</v>
      </c>
      <c r="K16" s="22" t="s">
        <v>358</v>
      </c>
    </row>
    <row r="17" spans="1:11" s="21" customFormat="1" ht="20.100000000000001" customHeight="1" x14ac:dyDescent="0.25">
      <c r="A17" s="9">
        <v>12</v>
      </c>
      <c r="B17" s="27" t="s">
        <v>106</v>
      </c>
      <c r="C17" s="11" t="s">
        <v>22</v>
      </c>
      <c r="D17" s="28" t="s">
        <v>23</v>
      </c>
      <c r="E17" s="41" t="s">
        <v>14</v>
      </c>
      <c r="F17" s="30" t="s">
        <v>203</v>
      </c>
      <c r="G17" s="31"/>
      <c r="H17" s="32" t="s">
        <v>204</v>
      </c>
      <c r="I17" s="31">
        <v>4</v>
      </c>
      <c r="J17" s="8" t="s">
        <v>413</v>
      </c>
      <c r="K17" s="22" t="s">
        <v>358</v>
      </c>
    </row>
    <row r="18" spans="1:11" s="21" customFormat="1" ht="20.100000000000001" customHeight="1" x14ac:dyDescent="0.25">
      <c r="A18" s="9">
        <v>13</v>
      </c>
      <c r="B18" s="27" t="s">
        <v>106</v>
      </c>
      <c r="C18" s="11" t="s">
        <v>22</v>
      </c>
      <c r="D18" s="28" t="s">
        <v>23</v>
      </c>
      <c r="E18" s="41" t="s">
        <v>14</v>
      </c>
      <c r="F18" s="30" t="s">
        <v>207</v>
      </c>
      <c r="G18" s="31" t="s">
        <v>144</v>
      </c>
      <c r="H18" s="32" t="s">
        <v>145</v>
      </c>
      <c r="I18" s="31">
        <v>4</v>
      </c>
      <c r="J18" s="8" t="s">
        <v>413</v>
      </c>
      <c r="K18" s="22" t="s">
        <v>358</v>
      </c>
    </row>
    <row r="19" spans="1:11" ht="20.100000000000001" customHeight="1" x14ac:dyDescent="0.25">
      <c r="A19" s="9">
        <v>14</v>
      </c>
      <c r="B19" s="13" t="s">
        <v>106</v>
      </c>
      <c r="C19" s="14" t="s">
        <v>24</v>
      </c>
      <c r="D19" s="15" t="s">
        <v>25</v>
      </c>
      <c r="E19" s="40" t="s">
        <v>11</v>
      </c>
      <c r="F19" s="23" t="s">
        <v>125</v>
      </c>
      <c r="G19" s="25"/>
      <c r="H19" s="26" t="s">
        <v>126</v>
      </c>
      <c r="I19" s="25">
        <v>3</v>
      </c>
      <c r="J19" s="16" t="s">
        <v>421</v>
      </c>
      <c r="K19" s="26" t="s">
        <v>354</v>
      </c>
    </row>
    <row r="20" spans="1:11" ht="20.100000000000001" customHeight="1" x14ac:dyDescent="0.25">
      <c r="A20" s="9">
        <v>15</v>
      </c>
      <c r="B20" s="13" t="s">
        <v>106</v>
      </c>
      <c r="C20" s="14" t="s">
        <v>24</v>
      </c>
      <c r="D20" s="15" t="s">
        <v>25</v>
      </c>
      <c r="E20" s="40" t="s">
        <v>11</v>
      </c>
      <c r="F20" s="23"/>
      <c r="G20" s="25"/>
      <c r="H20" s="26" t="s">
        <v>127</v>
      </c>
      <c r="I20" s="25">
        <v>1</v>
      </c>
      <c r="J20" s="16" t="s">
        <v>421</v>
      </c>
      <c r="K20" s="26"/>
    </row>
    <row r="21" spans="1:11" ht="20.100000000000001" customHeight="1" x14ac:dyDescent="0.25">
      <c r="A21" s="9">
        <v>16</v>
      </c>
      <c r="B21" s="27" t="s">
        <v>106</v>
      </c>
      <c r="C21" s="11" t="s">
        <v>26</v>
      </c>
      <c r="D21" s="28" t="s">
        <v>27</v>
      </c>
      <c r="E21" s="40" t="s">
        <v>11</v>
      </c>
      <c r="F21" s="30" t="s">
        <v>114</v>
      </c>
      <c r="G21" s="31"/>
      <c r="H21" s="32" t="s">
        <v>113</v>
      </c>
      <c r="I21" s="31">
        <v>3</v>
      </c>
      <c r="J21" s="8" t="s">
        <v>420</v>
      </c>
      <c r="K21" s="22" t="s">
        <v>348</v>
      </c>
    </row>
    <row r="22" spans="1:11" ht="20.100000000000001" customHeight="1" x14ac:dyDescent="0.25">
      <c r="A22" s="9">
        <v>17</v>
      </c>
      <c r="B22" s="27" t="s">
        <v>106</v>
      </c>
      <c r="C22" s="11" t="s">
        <v>26</v>
      </c>
      <c r="D22" s="28" t="s">
        <v>27</v>
      </c>
      <c r="E22" s="40" t="s">
        <v>11</v>
      </c>
      <c r="F22" s="30"/>
      <c r="G22" s="31"/>
      <c r="H22" s="32" t="s">
        <v>112</v>
      </c>
      <c r="I22" s="31">
        <v>1</v>
      </c>
      <c r="J22" s="8" t="s">
        <v>420</v>
      </c>
      <c r="K22" s="22"/>
    </row>
    <row r="23" spans="1:11" ht="20.100000000000001" customHeight="1" x14ac:dyDescent="0.25">
      <c r="A23" s="9">
        <v>18</v>
      </c>
      <c r="B23" s="13" t="s">
        <v>106</v>
      </c>
      <c r="C23" s="14" t="s">
        <v>28</v>
      </c>
      <c r="D23" s="15" t="s">
        <v>29</v>
      </c>
      <c r="E23" s="23"/>
      <c r="F23" s="23" t="s">
        <v>198</v>
      </c>
      <c r="G23" s="25" t="s">
        <v>146</v>
      </c>
      <c r="H23" s="26" t="s">
        <v>147</v>
      </c>
      <c r="I23" s="25">
        <v>3</v>
      </c>
      <c r="J23" s="16" t="s">
        <v>414</v>
      </c>
      <c r="K23" s="26" t="s">
        <v>355</v>
      </c>
    </row>
    <row r="24" spans="1:11" ht="20.100000000000001" customHeight="1" x14ac:dyDescent="0.25">
      <c r="A24" s="9">
        <v>19</v>
      </c>
      <c r="B24" s="27" t="s">
        <v>106</v>
      </c>
      <c r="C24" s="11" t="s">
        <v>30</v>
      </c>
      <c r="D24" s="28" t="s">
        <v>31</v>
      </c>
      <c r="E24" s="41" t="s">
        <v>14</v>
      </c>
      <c r="F24" s="30" t="s">
        <v>199</v>
      </c>
      <c r="G24" s="31"/>
      <c r="H24" s="32" t="s">
        <v>201</v>
      </c>
      <c r="I24" s="31">
        <v>3</v>
      </c>
      <c r="J24" s="8" t="s">
        <v>414</v>
      </c>
      <c r="K24" s="22" t="s">
        <v>357</v>
      </c>
    </row>
    <row r="25" spans="1:11" s="21" customFormat="1" ht="20.100000000000001" customHeight="1" x14ac:dyDescent="0.25">
      <c r="A25" s="9">
        <v>20</v>
      </c>
      <c r="B25" s="27" t="s">
        <v>106</v>
      </c>
      <c r="C25" s="11" t="s">
        <v>30</v>
      </c>
      <c r="D25" s="28" t="s">
        <v>31</v>
      </c>
      <c r="E25" s="41" t="s">
        <v>14</v>
      </c>
      <c r="F25" s="30" t="s">
        <v>200</v>
      </c>
      <c r="G25" s="31"/>
      <c r="H25" s="32" t="s">
        <v>202</v>
      </c>
      <c r="I25" s="31">
        <v>3</v>
      </c>
      <c r="J25" s="8"/>
      <c r="K25" s="22" t="s">
        <v>356</v>
      </c>
    </row>
    <row r="26" spans="1:11" ht="20.100000000000001" customHeight="1" x14ac:dyDescent="0.25">
      <c r="A26" s="9">
        <v>21</v>
      </c>
      <c r="B26" s="13" t="s">
        <v>106</v>
      </c>
      <c r="C26" s="14" t="s">
        <v>32</v>
      </c>
      <c r="D26" s="15" t="s">
        <v>33</v>
      </c>
      <c r="E26" s="41" t="s">
        <v>14</v>
      </c>
      <c r="F26" s="23" t="s">
        <v>213</v>
      </c>
      <c r="G26" s="25" t="s">
        <v>148</v>
      </c>
      <c r="H26" s="26" t="s">
        <v>149</v>
      </c>
      <c r="I26" s="25">
        <v>7</v>
      </c>
      <c r="J26" s="26" t="s">
        <v>386</v>
      </c>
      <c r="K26" s="26" t="s">
        <v>360</v>
      </c>
    </row>
    <row r="27" spans="1:11" s="21" customFormat="1" ht="20.100000000000001" customHeight="1" x14ac:dyDescent="0.25">
      <c r="A27" s="9">
        <v>22</v>
      </c>
      <c r="B27" s="13" t="s">
        <v>106</v>
      </c>
      <c r="C27" s="14" t="s">
        <v>32</v>
      </c>
      <c r="D27" s="15" t="s">
        <v>33</v>
      </c>
      <c r="E27" s="41" t="s">
        <v>14</v>
      </c>
      <c r="F27" s="23" t="s">
        <v>214</v>
      </c>
      <c r="G27" s="25"/>
      <c r="H27" s="26" t="s">
        <v>215</v>
      </c>
      <c r="I27" s="25">
        <v>7</v>
      </c>
      <c r="J27" s="26" t="s">
        <v>387</v>
      </c>
      <c r="K27" s="26" t="s">
        <v>361</v>
      </c>
    </row>
    <row r="28" spans="1:11" s="21" customFormat="1" ht="20.100000000000001" customHeight="1" x14ac:dyDescent="0.25">
      <c r="A28" s="9">
        <v>23</v>
      </c>
      <c r="B28" s="13" t="s">
        <v>106</v>
      </c>
      <c r="C28" s="14" t="s">
        <v>32</v>
      </c>
      <c r="D28" s="15" t="s">
        <v>33</v>
      </c>
      <c r="E28" s="41" t="s">
        <v>14</v>
      </c>
      <c r="F28" s="23" t="s">
        <v>216</v>
      </c>
      <c r="G28" s="25"/>
      <c r="H28" s="26" t="s">
        <v>217</v>
      </c>
      <c r="I28" s="25">
        <v>7</v>
      </c>
      <c r="J28" s="16" t="s">
        <v>387</v>
      </c>
      <c r="K28" s="26" t="s">
        <v>361</v>
      </c>
    </row>
    <row r="29" spans="1:11" ht="20.100000000000001" customHeight="1" x14ac:dyDescent="0.25">
      <c r="A29" s="9">
        <v>24</v>
      </c>
      <c r="B29" s="27" t="s">
        <v>106</v>
      </c>
      <c r="C29" s="11" t="s">
        <v>34</v>
      </c>
      <c r="D29" s="28" t="s">
        <v>35</v>
      </c>
      <c r="E29" s="40" t="s">
        <v>11</v>
      </c>
      <c r="F29" s="30" t="s">
        <v>128</v>
      </c>
      <c r="G29" s="31"/>
      <c r="H29" s="32" t="s">
        <v>129</v>
      </c>
      <c r="I29" s="31">
        <v>3</v>
      </c>
      <c r="J29" s="32" t="s">
        <v>420</v>
      </c>
      <c r="K29" s="22" t="s">
        <v>352</v>
      </c>
    </row>
    <row r="30" spans="1:11" ht="20.100000000000001" customHeight="1" x14ac:dyDescent="0.25">
      <c r="A30" s="9">
        <v>25</v>
      </c>
      <c r="B30" s="27" t="s">
        <v>106</v>
      </c>
      <c r="C30" s="11" t="s">
        <v>34</v>
      </c>
      <c r="D30" s="28" t="s">
        <v>35</v>
      </c>
      <c r="E30" s="40" t="s">
        <v>11</v>
      </c>
      <c r="F30" s="30"/>
      <c r="G30" s="31"/>
      <c r="H30" s="32" t="s">
        <v>130</v>
      </c>
      <c r="I30" s="31">
        <v>1</v>
      </c>
      <c r="J30" s="32"/>
      <c r="K30" s="22"/>
    </row>
    <row r="31" spans="1:11" ht="20.100000000000001" customHeight="1" x14ac:dyDescent="0.25">
      <c r="A31" s="9">
        <v>26</v>
      </c>
      <c r="B31" s="13" t="s">
        <v>106</v>
      </c>
      <c r="C31" s="14" t="s">
        <v>36</v>
      </c>
      <c r="D31" s="15" t="s">
        <v>37</v>
      </c>
      <c r="E31" s="23"/>
      <c r="F31" s="23" t="s">
        <v>222</v>
      </c>
      <c r="G31" s="25"/>
      <c r="H31" s="26" t="s">
        <v>223</v>
      </c>
      <c r="I31" s="25">
        <v>3</v>
      </c>
      <c r="J31" s="26" t="s">
        <v>414</v>
      </c>
      <c r="K31" s="26" t="s">
        <v>355</v>
      </c>
    </row>
    <row r="32" spans="1:11" s="21" customFormat="1" ht="20.100000000000001" customHeight="1" x14ac:dyDescent="0.25">
      <c r="A32" s="9">
        <v>27</v>
      </c>
      <c r="B32" s="13" t="s">
        <v>106</v>
      </c>
      <c r="C32" s="14" t="s">
        <v>36</v>
      </c>
      <c r="D32" s="15" t="s">
        <v>37</v>
      </c>
      <c r="E32" s="23"/>
      <c r="F32" s="23" t="s">
        <v>221</v>
      </c>
      <c r="G32" s="25" t="s">
        <v>150</v>
      </c>
      <c r="H32" s="26" t="s">
        <v>151</v>
      </c>
      <c r="I32" s="25">
        <v>4</v>
      </c>
      <c r="J32" s="16" t="s">
        <v>414</v>
      </c>
      <c r="K32" s="26" t="s">
        <v>355</v>
      </c>
    </row>
    <row r="33" spans="1:11" s="21" customFormat="1" ht="20.100000000000001" customHeight="1" x14ac:dyDescent="0.25">
      <c r="A33" s="9">
        <v>28</v>
      </c>
      <c r="B33" s="13" t="s">
        <v>106</v>
      </c>
      <c r="C33" s="14" t="s">
        <v>36</v>
      </c>
      <c r="D33" s="15" t="s">
        <v>37</v>
      </c>
      <c r="E33" s="23"/>
      <c r="F33" s="23"/>
      <c r="G33" s="25"/>
      <c r="H33" s="26" t="s">
        <v>224</v>
      </c>
      <c r="I33" s="25">
        <v>2</v>
      </c>
      <c r="J33" s="26"/>
      <c r="K33" s="26"/>
    </row>
    <row r="34" spans="1:11" ht="20.100000000000001" customHeight="1" x14ac:dyDescent="0.25">
      <c r="A34" s="9">
        <v>29</v>
      </c>
      <c r="B34" s="7" t="s">
        <v>106</v>
      </c>
      <c r="C34" s="4" t="s">
        <v>38</v>
      </c>
      <c r="D34" s="3" t="s">
        <v>39</v>
      </c>
      <c r="E34" s="24"/>
      <c r="F34" s="24" t="s">
        <v>189</v>
      </c>
      <c r="G34" s="12" t="s">
        <v>152</v>
      </c>
      <c r="H34" s="22" t="s">
        <v>153</v>
      </c>
      <c r="I34" s="12">
        <v>3</v>
      </c>
      <c r="J34" s="32" t="s">
        <v>420</v>
      </c>
      <c r="K34" s="22" t="s">
        <v>353</v>
      </c>
    </row>
    <row r="35" spans="1:11" s="21" customFormat="1" ht="20.100000000000001" customHeight="1" x14ac:dyDescent="0.25">
      <c r="A35" s="9">
        <v>30</v>
      </c>
      <c r="B35" s="7" t="s">
        <v>106</v>
      </c>
      <c r="C35" s="4" t="s">
        <v>38</v>
      </c>
      <c r="D35" s="3" t="s">
        <v>39</v>
      </c>
      <c r="E35" s="24"/>
      <c r="F35" s="24"/>
      <c r="G35" s="12"/>
      <c r="H35" s="22" t="s">
        <v>190</v>
      </c>
      <c r="I35" s="12">
        <v>1</v>
      </c>
      <c r="J35" s="32"/>
      <c r="K35" s="22"/>
    </row>
    <row r="36" spans="1:11" ht="20.100000000000001" customHeight="1" x14ac:dyDescent="0.25">
      <c r="A36" s="9">
        <v>31</v>
      </c>
      <c r="B36" s="13" t="s">
        <v>106</v>
      </c>
      <c r="C36" s="14" t="s">
        <v>40</v>
      </c>
      <c r="D36" s="15" t="s">
        <v>41</v>
      </c>
      <c r="E36" s="23"/>
      <c r="F36" s="23" t="s">
        <v>226</v>
      </c>
      <c r="G36" s="25"/>
      <c r="H36" s="26" t="s">
        <v>227</v>
      </c>
      <c r="I36" s="25">
        <v>4</v>
      </c>
      <c r="J36" s="47" t="s">
        <v>415</v>
      </c>
      <c r="K36" s="26" t="s">
        <v>365</v>
      </c>
    </row>
    <row r="37" spans="1:11" s="21" customFormat="1" ht="20.100000000000001" customHeight="1" x14ac:dyDescent="0.25">
      <c r="A37" s="9">
        <v>32</v>
      </c>
      <c r="B37" s="13" t="s">
        <v>106</v>
      </c>
      <c r="C37" s="14" t="s">
        <v>40</v>
      </c>
      <c r="D37" s="15" t="s">
        <v>41</v>
      </c>
      <c r="E37" s="23"/>
      <c r="F37" s="23" t="s">
        <v>228</v>
      </c>
      <c r="G37" s="25"/>
      <c r="H37" s="26" t="s">
        <v>229</v>
      </c>
      <c r="I37" s="25">
        <v>4</v>
      </c>
      <c r="J37" s="47" t="s">
        <v>415</v>
      </c>
      <c r="K37" s="26" t="s">
        <v>365</v>
      </c>
    </row>
    <row r="38" spans="1:11" s="21" customFormat="1" ht="20.100000000000001" customHeight="1" x14ac:dyDescent="0.25">
      <c r="A38" s="9">
        <v>33</v>
      </c>
      <c r="B38" s="13" t="s">
        <v>106</v>
      </c>
      <c r="C38" s="14" t="s">
        <v>40</v>
      </c>
      <c r="D38" s="15" t="s">
        <v>41</v>
      </c>
      <c r="E38" s="23"/>
      <c r="F38" s="23" t="s">
        <v>230</v>
      </c>
      <c r="G38" s="25"/>
      <c r="H38" s="26" t="s">
        <v>231</v>
      </c>
      <c r="I38" s="25">
        <v>3</v>
      </c>
      <c r="J38" s="47" t="s">
        <v>415</v>
      </c>
      <c r="K38" s="26" t="s">
        <v>365</v>
      </c>
    </row>
    <row r="39" spans="1:11" ht="20.100000000000001" customHeight="1" x14ac:dyDescent="0.25">
      <c r="A39" s="9">
        <v>34</v>
      </c>
      <c r="B39" s="27" t="s">
        <v>106</v>
      </c>
      <c r="C39" s="33" t="s">
        <v>42</v>
      </c>
      <c r="D39" s="28" t="s">
        <v>43</v>
      </c>
      <c r="E39" s="41" t="s">
        <v>14</v>
      </c>
      <c r="F39" s="24" t="s">
        <v>110</v>
      </c>
      <c r="G39" s="12" t="s">
        <v>132</v>
      </c>
      <c r="H39" s="22" t="s">
        <v>111</v>
      </c>
      <c r="I39" s="12">
        <v>6</v>
      </c>
      <c r="J39" s="32" t="s">
        <v>395</v>
      </c>
      <c r="K39" s="22" t="s">
        <v>347</v>
      </c>
    </row>
    <row r="40" spans="1:11" ht="20.100000000000001" customHeight="1" x14ac:dyDescent="0.25">
      <c r="A40" s="9">
        <v>35</v>
      </c>
      <c r="B40" s="13" t="s">
        <v>106</v>
      </c>
      <c r="C40" s="34" t="s">
        <v>44</v>
      </c>
      <c r="D40" s="15" t="s">
        <v>45</v>
      </c>
      <c r="E40" s="23"/>
      <c r="F40" s="23" t="s">
        <v>119</v>
      </c>
      <c r="G40" s="25"/>
      <c r="H40" s="26" t="s">
        <v>120</v>
      </c>
      <c r="I40" s="25">
        <v>7</v>
      </c>
      <c r="J40" s="26" t="s">
        <v>390</v>
      </c>
      <c r="K40" s="26" t="s">
        <v>385</v>
      </c>
    </row>
    <row r="41" spans="1:11" ht="20.100000000000001" customHeight="1" x14ac:dyDescent="0.25">
      <c r="A41" s="9">
        <v>36</v>
      </c>
      <c r="B41" s="13" t="s">
        <v>106</v>
      </c>
      <c r="C41" s="34" t="s">
        <v>44</v>
      </c>
      <c r="D41" s="15" t="s">
        <v>45</v>
      </c>
      <c r="E41" s="23"/>
      <c r="F41" s="23" t="s">
        <v>121</v>
      </c>
      <c r="G41" s="25"/>
      <c r="H41" s="26" t="s">
        <v>122</v>
      </c>
      <c r="I41" s="25">
        <v>5</v>
      </c>
      <c r="J41" s="16" t="s">
        <v>394</v>
      </c>
      <c r="K41" s="26" t="s">
        <v>349</v>
      </c>
    </row>
    <row r="42" spans="1:11" ht="20.100000000000001" customHeight="1" x14ac:dyDescent="0.25">
      <c r="A42" s="9">
        <v>37</v>
      </c>
      <c r="B42" s="13" t="s">
        <v>106</v>
      </c>
      <c r="C42" s="34" t="s">
        <v>44</v>
      </c>
      <c r="D42" s="15" t="s">
        <v>45</v>
      </c>
      <c r="E42" s="23"/>
      <c r="F42" s="23" t="s">
        <v>123</v>
      </c>
      <c r="G42" s="25" t="s">
        <v>135</v>
      </c>
      <c r="H42" s="26" t="s">
        <v>124</v>
      </c>
      <c r="I42" s="25">
        <v>6</v>
      </c>
      <c r="J42" s="16" t="s">
        <v>396</v>
      </c>
      <c r="K42" s="26" t="s">
        <v>351</v>
      </c>
    </row>
    <row r="43" spans="1:11" ht="20.100000000000001" customHeight="1" x14ac:dyDescent="0.25">
      <c r="A43" s="9">
        <v>38</v>
      </c>
      <c r="B43" s="7" t="s">
        <v>106</v>
      </c>
      <c r="C43" s="5" t="s">
        <v>46</v>
      </c>
      <c r="D43" s="3" t="s">
        <v>47</v>
      </c>
      <c r="E43" s="24"/>
      <c r="F43" s="24" t="s">
        <v>218</v>
      </c>
      <c r="G43" s="12" t="s">
        <v>154</v>
      </c>
      <c r="H43" s="22" t="s">
        <v>155</v>
      </c>
      <c r="I43" s="12">
        <v>5</v>
      </c>
      <c r="J43" s="32" t="s">
        <v>408</v>
      </c>
      <c r="K43" s="22" t="s">
        <v>360</v>
      </c>
    </row>
    <row r="44" spans="1:11" s="21" customFormat="1" ht="20.100000000000001" customHeight="1" x14ac:dyDescent="0.25">
      <c r="A44" s="9">
        <v>39</v>
      </c>
      <c r="B44" s="7" t="s">
        <v>106</v>
      </c>
      <c r="C44" s="5" t="s">
        <v>46</v>
      </c>
      <c r="D44" s="3" t="s">
        <v>47</v>
      </c>
      <c r="E44" s="24"/>
      <c r="F44" s="24" t="s">
        <v>219</v>
      </c>
      <c r="G44" s="12"/>
      <c r="H44" s="22" t="s">
        <v>220</v>
      </c>
      <c r="I44" s="12">
        <v>5</v>
      </c>
      <c r="J44" s="32" t="s">
        <v>408</v>
      </c>
      <c r="K44" s="22" t="s">
        <v>360</v>
      </c>
    </row>
    <row r="45" spans="1:11" ht="20.100000000000001" customHeight="1" x14ac:dyDescent="0.25">
      <c r="A45" s="9">
        <v>40</v>
      </c>
      <c r="B45" s="13" t="s">
        <v>106</v>
      </c>
      <c r="C45" s="34" t="s">
        <v>48</v>
      </c>
      <c r="D45" s="15" t="s">
        <v>49</v>
      </c>
      <c r="E45" s="23"/>
      <c r="F45" s="23" t="s">
        <v>208</v>
      </c>
      <c r="G45" s="25" t="s">
        <v>156</v>
      </c>
      <c r="H45" s="26" t="s">
        <v>157</v>
      </c>
      <c r="I45" s="25">
        <v>6</v>
      </c>
      <c r="J45" s="26" t="s">
        <v>397</v>
      </c>
      <c r="K45" s="26" t="s">
        <v>359</v>
      </c>
    </row>
    <row r="46" spans="1:11" s="21" customFormat="1" ht="20.100000000000001" customHeight="1" x14ac:dyDescent="0.25">
      <c r="A46" s="9">
        <v>41</v>
      </c>
      <c r="B46" s="13" t="s">
        <v>106</v>
      </c>
      <c r="C46" s="34" t="s">
        <v>48</v>
      </c>
      <c r="D46" s="15" t="s">
        <v>49</v>
      </c>
      <c r="E46" s="23"/>
      <c r="F46" s="23" t="s">
        <v>209</v>
      </c>
      <c r="G46" s="25"/>
      <c r="H46" s="26" t="s">
        <v>211</v>
      </c>
      <c r="I46" s="25">
        <v>6</v>
      </c>
      <c r="J46" s="26" t="s">
        <v>397</v>
      </c>
      <c r="K46" s="26" t="s">
        <v>359</v>
      </c>
    </row>
    <row r="47" spans="1:11" s="21" customFormat="1" ht="20.100000000000001" customHeight="1" x14ac:dyDescent="0.25">
      <c r="A47" s="9">
        <v>42</v>
      </c>
      <c r="B47" s="13" t="s">
        <v>106</v>
      </c>
      <c r="C47" s="34" t="s">
        <v>48</v>
      </c>
      <c r="D47" s="15" t="s">
        <v>49</v>
      </c>
      <c r="E47" s="23"/>
      <c r="F47" s="23" t="s">
        <v>210</v>
      </c>
      <c r="G47" s="25"/>
      <c r="H47" s="26" t="s">
        <v>212</v>
      </c>
      <c r="I47" s="25">
        <v>6</v>
      </c>
      <c r="J47" s="26" t="s">
        <v>397</v>
      </c>
      <c r="K47" s="26" t="s">
        <v>359</v>
      </c>
    </row>
    <row r="48" spans="1:11" ht="20.100000000000001" customHeight="1" x14ac:dyDescent="0.25">
      <c r="A48" s="9">
        <v>43</v>
      </c>
      <c r="B48" s="7" t="s">
        <v>106</v>
      </c>
      <c r="C48" s="5" t="s">
        <v>50</v>
      </c>
      <c r="D48" s="3" t="s">
        <v>51</v>
      </c>
      <c r="E48" s="24"/>
      <c r="F48" s="24" t="s">
        <v>234</v>
      </c>
      <c r="G48" s="12" t="s">
        <v>158</v>
      </c>
      <c r="H48" s="22" t="s">
        <v>159</v>
      </c>
      <c r="I48" s="12">
        <v>6</v>
      </c>
      <c r="J48" s="53" t="s">
        <v>398</v>
      </c>
      <c r="K48" s="22" t="s">
        <v>366</v>
      </c>
    </row>
    <row r="49" spans="1:11" s="18" customFormat="1" ht="20.100000000000001" customHeight="1" x14ac:dyDescent="0.25">
      <c r="A49" s="9">
        <v>44</v>
      </c>
      <c r="B49" s="7" t="s">
        <v>106</v>
      </c>
      <c r="C49" s="5" t="s">
        <v>50</v>
      </c>
      <c r="D49" s="3" t="s">
        <v>51</v>
      </c>
      <c r="E49" s="24"/>
      <c r="F49" s="24" t="s">
        <v>235</v>
      </c>
      <c r="G49" s="12" t="s">
        <v>160</v>
      </c>
      <c r="H49" s="22" t="s">
        <v>161</v>
      </c>
      <c r="I49" s="12">
        <v>5</v>
      </c>
      <c r="J49" s="49" t="s">
        <v>412</v>
      </c>
      <c r="K49" s="22" t="s">
        <v>366</v>
      </c>
    </row>
    <row r="50" spans="1:11" ht="20.100000000000001" customHeight="1" x14ac:dyDescent="0.25">
      <c r="A50" s="9">
        <v>45</v>
      </c>
      <c r="B50" s="13" t="s">
        <v>106</v>
      </c>
      <c r="C50" s="34" t="s">
        <v>52</v>
      </c>
      <c r="D50" s="15" t="s">
        <v>53</v>
      </c>
      <c r="E50" s="23"/>
      <c r="F50" s="23" t="s">
        <v>232</v>
      </c>
      <c r="G50" s="25" t="s">
        <v>162</v>
      </c>
      <c r="H50" s="26" t="s">
        <v>163</v>
      </c>
      <c r="I50" s="25">
        <v>5</v>
      </c>
      <c r="J50" s="26" t="s">
        <v>407</v>
      </c>
      <c r="K50" s="26" t="s">
        <v>368</v>
      </c>
    </row>
    <row r="51" spans="1:11" s="19" customFormat="1" ht="20.100000000000001" customHeight="1" x14ac:dyDescent="0.25">
      <c r="A51" s="9">
        <v>46</v>
      </c>
      <c r="B51" s="13" t="s">
        <v>106</v>
      </c>
      <c r="C51" s="34" t="s">
        <v>52</v>
      </c>
      <c r="D51" s="15" t="s">
        <v>53</v>
      </c>
      <c r="E51" s="23"/>
      <c r="F51" s="23" t="s">
        <v>233</v>
      </c>
      <c r="G51" s="25" t="s">
        <v>164</v>
      </c>
      <c r="H51" s="26" t="s">
        <v>165</v>
      </c>
      <c r="I51" s="25">
        <v>4</v>
      </c>
      <c r="J51" s="16"/>
      <c r="K51" s="26" t="s">
        <v>367</v>
      </c>
    </row>
    <row r="52" spans="1:11" ht="20.100000000000001" customHeight="1" x14ac:dyDescent="0.25">
      <c r="A52" s="9">
        <v>47</v>
      </c>
      <c r="B52" s="7" t="s">
        <v>4</v>
      </c>
      <c r="C52" s="4" t="s">
        <v>54</v>
      </c>
      <c r="D52" s="3" t="s">
        <v>55</v>
      </c>
      <c r="E52" s="24"/>
      <c r="F52" s="24"/>
      <c r="G52" s="12"/>
      <c r="H52" s="22" t="s">
        <v>330</v>
      </c>
      <c r="I52" s="12">
        <v>1</v>
      </c>
      <c r="J52" s="32"/>
      <c r="K52" s="22"/>
    </row>
    <row r="53" spans="1:11" s="21" customFormat="1" ht="20.100000000000001" customHeight="1" x14ac:dyDescent="0.25">
      <c r="A53" s="9">
        <v>48</v>
      </c>
      <c r="B53" s="7" t="s">
        <v>4</v>
      </c>
      <c r="C53" s="4" t="s">
        <v>54</v>
      </c>
      <c r="D53" s="3" t="s">
        <v>55</v>
      </c>
      <c r="E53" s="24"/>
      <c r="F53" s="24"/>
      <c r="G53" s="12"/>
      <c r="H53" s="22" t="s">
        <v>331</v>
      </c>
      <c r="I53" s="12">
        <v>2</v>
      </c>
      <c r="J53" s="32"/>
      <c r="K53" s="22"/>
    </row>
    <row r="54" spans="1:11" s="21" customFormat="1" ht="20.100000000000001" customHeight="1" x14ac:dyDescent="0.25">
      <c r="A54" s="9">
        <v>49</v>
      </c>
      <c r="B54" s="7" t="s">
        <v>4</v>
      </c>
      <c r="C54" s="4" t="s">
        <v>54</v>
      </c>
      <c r="D54" s="3" t="s">
        <v>55</v>
      </c>
      <c r="E54" s="24"/>
      <c r="F54" s="24" t="s">
        <v>285</v>
      </c>
      <c r="G54" s="12"/>
      <c r="H54" s="22" t="s">
        <v>286</v>
      </c>
      <c r="I54" s="12">
        <v>3</v>
      </c>
      <c r="J54" s="32"/>
      <c r="K54" s="22"/>
    </row>
    <row r="55" spans="1:11" s="21" customFormat="1" ht="20.100000000000001" customHeight="1" x14ac:dyDescent="0.25">
      <c r="A55" s="9">
        <v>50</v>
      </c>
      <c r="B55" s="7" t="s">
        <v>4</v>
      </c>
      <c r="C55" s="4" t="s">
        <v>54</v>
      </c>
      <c r="D55" s="3" t="s">
        <v>55</v>
      </c>
      <c r="E55" s="24"/>
      <c r="F55" s="24" t="s">
        <v>287</v>
      </c>
      <c r="G55" s="12"/>
      <c r="H55" s="22" t="s">
        <v>288</v>
      </c>
      <c r="I55" s="12">
        <v>4</v>
      </c>
      <c r="J55" s="29" t="s">
        <v>406</v>
      </c>
      <c r="K55" s="22"/>
    </row>
    <row r="56" spans="1:11" ht="20.100000000000001" customHeight="1" x14ac:dyDescent="0.25">
      <c r="A56" s="9">
        <v>51</v>
      </c>
      <c r="B56" s="13" t="s">
        <v>4</v>
      </c>
      <c r="C56" s="14" t="s">
        <v>56</v>
      </c>
      <c r="D56" s="15" t="s">
        <v>57</v>
      </c>
      <c r="E56" s="23"/>
      <c r="F56" s="23" t="s">
        <v>289</v>
      </c>
      <c r="G56" s="25"/>
      <c r="H56" s="26" t="s">
        <v>290</v>
      </c>
      <c r="I56" s="25">
        <v>6</v>
      </c>
      <c r="J56" s="50" t="s">
        <v>401</v>
      </c>
      <c r="K56" s="26" t="s">
        <v>89</v>
      </c>
    </row>
    <row r="57" spans="1:11" s="21" customFormat="1" ht="20.100000000000001" customHeight="1" x14ac:dyDescent="0.25">
      <c r="A57" s="9">
        <v>52</v>
      </c>
      <c r="B57" s="13" t="s">
        <v>4</v>
      </c>
      <c r="C57" s="14" t="s">
        <v>56</v>
      </c>
      <c r="D57" s="15" t="s">
        <v>57</v>
      </c>
      <c r="E57" s="23"/>
      <c r="F57" s="23" t="s">
        <v>291</v>
      </c>
      <c r="G57" s="25"/>
      <c r="H57" s="26" t="s">
        <v>292</v>
      </c>
      <c r="I57" s="25">
        <v>7</v>
      </c>
      <c r="J57" s="26" t="s">
        <v>390</v>
      </c>
      <c r="K57" s="26" t="s">
        <v>89</v>
      </c>
    </row>
    <row r="58" spans="1:11" s="21" customFormat="1" ht="20.100000000000001" customHeight="1" x14ac:dyDescent="0.25">
      <c r="A58" s="9">
        <v>53</v>
      </c>
      <c r="B58" s="13" t="s">
        <v>4</v>
      </c>
      <c r="C58" s="14" t="s">
        <v>56</v>
      </c>
      <c r="D58" s="15" t="s">
        <v>57</v>
      </c>
      <c r="E58" s="23"/>
      <c r="F58" s="23"/>
      <c r="G58" s="25"/>
      <c r="H58" s="26" t="s">
        <v>332</v>
      </c>
      <c r="I58" s="25">
        <v>7</v>
      </c>
      <c r="J58" s="26" t="s">
        <v>390</v>
      </c>
      <c r="K58" s="26" t="s">
        <v>89</v>
      </c>
    </row>
    <row r="59" spans="1:11" s="21" customFormat="1" ht="20.100000000000001" customHeight="1" x14ac:dyDescent="0.25">
      <c r="A59" s="9">
        <v>54</v>
      </c>
      <c r="B59" s="13" t="s">
        <v>4</v>
      </c>
      <c r="C59" s="14" t="s">
        <v>56</v>
      </c>
      <c r="D59" s="15" t="s">
        <v>57</v>
      </c>
      <c r="E59" s="23"/>
      <c r="F59" s="23"/>
      <c r="G59" s="25"/>
      <c r="H59" s="26" t="s">
        <v>333</v>
      </c>
      <c r="I59" s="25">
        <v>7</v>
      </c>
      <c r="J59" s="26" t="s">
        <v>390</v>
      </c>
      <c r="K59" s="26" t="s">
        <v>89</v>
      </c>
    </row>
    <row r="60" spans="1:11" ht="20.100000000000001" customHeight="1" x14ac:dyDescent="0.25">
      <c r="A60" s="9">
        <v>55</v>
      </c>
      <c r="B60" s="7" t="s">
        <v>4</v>
      </c>
      <c r="C60" s="4" t="s">
        <v>58</v>
      </c>
      <c r="D60" s="3" t="s">
        <v>59</v>
      </c>
      <c r="E60" s="24"/>
      <c r="F60" s="24" t="s">
        <v>273</v>
      </c>
      <c r="G60" s="12"/>
      <c r="H60" s="22" t="s">
        <v>274</v>
      </c>
      <c r="I60" s="12">
        <v>5</v>
      </c>
      <c r="J60" s="32" t="s">
        <v>406</v>
      </c>
      <c r="K60" s="22" t="s">
        <v>89</v>
      </c>
    </row>
    <row r="61" spans="1:11" s="21" customFormat="1" ht="20.100000000000001" customHeight="1" x14ac:dyDescent="0.25">
      <c r="A61" s="9">
        <v>56</v>
      </c>
      <c r="B61" s="7" t="s">
        <v>4</v>
      </c>
      <c r="C61" s="4" t="s">
        <v>58</v>
      </c>
      <c r="D61" s="3" t="s">
        <v>59</v>
      </c>
      <c r="E61" s="24"/>
      <c r="F61" s="24" t="s">
        <v>275</v>
      </c>
      <c r="G61" s="12" t="s">
        <v>166</v>
      </c>
      <c r="H61" s="22" t="s">
        <v>167</v>
      </c>
      <c r="I61" s="12">
        <v>6</v>
      </c>
      <c r="J61" s="49" t="s">
        <v>401</v>
      </c>
      <c r="K61" s="22" t="s">
        <v>89</v>
      </c>
    </row>
    <row r="62" spans="1:11" s="21" customFormat="1" ht="20.100000000000001" customHeight="1" x14ac:dyDescent="0.25">
      <c r="A62" s="9">
        <v>57</v>
      </c>
      <c r="B62" s="7" t="s">
        <v>4</v>
      </c>
      <c r="C62" s="4" t="s">
        <v>58</v>
      </c>
      <c r="D62" s="3" t="s">
        <v>59</v>
      </c>
      <c r="E62" s="24"/>
      <c r="F62" s="24" t="s">
        <v>276</v>
      </c>
      <c r="G62" s="12"/>
      <c r="H62" s="22" t="s">
        <v>277</v>
      </c>
      <c r="I62" s="12">
        <v>7</v>
      </c>
      <c r="J62" s="32" t="s">
        <v>390</v>
      </c>
      <c r="K62" s="22" t="s">
        <v>89</v>
      </c>
    </row>
    <row r="63" spans="1:11" ht="20.100000000000001" customHeight="1" x14ac:dyDescent="0.25">
      <c r="A63" s="9">
        <v>58</v>
      </c>
      <c r="B63" s="13" t="s">
        <v>4</v>
      </c>
      <c r="C63" s="14" t="s">
        <v>60</v>
      </c>
      <c r="D63" s="15" t="s">
        <v>61</v>
      </c>
      <c r="E63" s="23"/>
      <c r="F63" s="23" t="s">
        <v>237</v>
      </c>
      <c r="G63" s="25"/>
      <c r="H63" s="26" t="s">
        <v>238</v>
      </c>
      <c r="I63" s="25">
        <v>5</v>
      </c>
      <c r="J63" s="54" t="s">
        <v>402</v>
      </c>
      <c r="K63" s="26" t="s">
        <v>369</v>
      </c>
    </row>
    <row r="64" spans="1:11" s="21" customFormat="1" ht="20.100000000000001" customHeight="1" x14ac:dyDescent="0.25">
      <c r="A64" s="9">
        <v>59</v>
      </c>
      <c r="B64" s="13" t="s">
        <v>4</v>
      </c>
      <c r="C64" s="14" t="s">
        <v>60</v>
      </c>
      <c r="D64" s="15" t="s">
        <v>61</v>
      </c>
      <c r="E64" s="23"/>
      <c r="F64" s="23" t="s">
        <v>236</v>
      </c>
      <c r="G64" s="25" t="s">
        <v>168</v>
      </c>
      <c r="H64" s="26" t="s">
        <v>169</v>
      </c>
      <c r="I64" s="25">
        <v>6</v>
      </c>
      <c r="J64" s="50" t="s">
        <v>402</v>
      </c>
      <c r="K64" s="26" t="s">
        <v>369</v>
      </c>
    </row>
    <row r="65" spans="1:11" ht="20.100000000000001" customHeight="1" x14ac:dyDescent="0.25">
      <c r="A65" s="9">
        <v>60</v>
      </c>
      <c r="B65" s="7" t="s">
        <v>4</v>
      </c>
      <c r="C65" s="4" t="s">
        <v>62</v>
      </c>
      <c r="D65" s="3" t="s">
        <v>63</v>
      </c>
      <c r="E65" s="24"/>
      <c r="F65" s="24" t="s">
        <v>239</v>
      </c>
      <c r="G65" s="12" t="s">
        <v>170</v>
      </c>
      <c r="H65" s="22" t="s">
        <v>171</v>
      </c>
      <c r="I65" s="12">
        <v>4</v>
      </c>
      <c r="J65" s="29" t="s">
        <v>416</v>
      </c>
      <c r="K65" s="22"/>
    </row>
    <row r="66" spans="1:11" s="21" customFormat="1" ht="20.100000000000001" customHeight="1" x14ac:dyDescent="0.25">
      <c r="A66" s="9">
        <v>61</v>
      </c>
      <c r="B66" s="7" t="s">
        <v>4</v>
      </c>
      <c r="C66" s="4" t="s">
        <v>62</v>
      </c>
      <c r="D66" s="3" t="s">
        <v>63</v>
      </c>
      <c r="E66" s="24"/>
      <c r="F66" s="24" t="s">
        <v>240</v>
      </c>
      <c r="G66" s="12"/>
      <c r="H66" s="22" t="s">
        <v>241</v>
      </c>
      <c r="I66" s="12">
        <v>5</v>
      </c>
      <c r="J66" s="32" t="s">
        <v>410</v>
      </c>
      <c r="K66" s="22" t="s">
        <v>370</v>
      </c>
    </row>
    <row r="67" spans="1:11" ht="20.100000000000001" customHeight="1" x14ac:dyDescent="0.25">
      <c r="A67" s="9">
        <v>62</v>
      </c>
      <c r="B67" s="13" t="s">
        <v>4</v>
      </c>
      <c r="C67" s="14" t="s">
        <v>64</v>
      </c>
      <c r="D67" s="15" t="s">
        <v>65</v>
      </c>
      <c r="E67" s="23"/>
      <c r="F67" s="23" t="s">
        <v>242</v>
      </c>
      <c r="G67" s="25" t="s">
        <v>172</v>
      </c>
      <c r="H67" s="26" t="s">
        <v>173</v>
      </c>
      <c r="I67" s="25">
        <v>6</v>
      </c>
      <c r="J67" s="50" t="s">
        <v>402</v>
      </c>
      <c r="K67" s="26" t="s">
        <v>369</v>
      </c>
    </row>
    <row r="68" spans="1:11" s="21" customFormat="1" ht="20.100000000000001" customHeight="1" x14ac:dyDescent="0.25">
      <c r="A68" s="9">
        <v>63</v>
      </c>
      <c r="B68" s="13" t="s">
        <v>4</v>
      </c>
      <c r="C68" s="14" t="s">
        <v>64</v>
      </c>
      <c r="D68" s="15" t="s">
        <v>65</v>
      </c>
      <c r="E68" s="23"/>
      <c r="F68" s="23" t="s">
        <v>243</v>
      </c>
      <c r="G68" s="25"/>
      <c r="H68" s="26" t="s">
        <v>244</v>
      </c>
      <c r="I68" s="25">
        <v>7</v>
      </c>
      <c r="J68" s="16" t="s">
        <v>388</v>
      </c>
      <c r="K68" s="26" t="s">
        <v>369</v>
      </c>
    </row>
    <row r="69" spans="1:11" s="21" customFormat="1" ht="20.100000000000001" customHeight="1" x14ac:dyDescent="0.25">
      <c r="A69" s="9">
        <v>64</v>
      </c>
      <c r="B69" s="13" t="s">
        <v>4</v>
      </c>
      <c r="C69" s="14" t="s">
        <v>64</v>
      </c>
      <c r="D69" s="15" t="s">
        <v>65</v>
      </c>
      <c r="E69" s="23"/>
      <c r="F69" s="23"/>
      <c r="G69" s="25"/>
      <c r="H69" s="26" t="s">
        <v>323</v>
      </c>
      <c r="I69" s="25">
        <v>8</v>
      </c>
      <c r="J69" s="16" t="s">
        <v>388</v>
      </c>
      <c r="K69" s="26" t="s">
        <v>369</v>
      </c>
    </row>
    <row r="70" spans="1:11" ht="20.100000000000001" customHeight="1" x14ac:dyDescent="0.25">
      <c r="A70" s="9">
        <v>65</v>
      </c>
      <c r="B70" s="7" t="s">
        <v>4</v>
      </c>
      <c r="C70" s="4" t="s">
        <v>66</v>
      </c>
      <c r="D70" s="3" t="s">
        <v>67</v>
      </c>
      <c r="E70" s="24"/>
      <c r="F70" s="24" t="s">
        <v>278</v>
      </c>
      <c r="G70" s="12"/>
      <c r="H70" s="22" t="s">
        <v>279</v>
      </c>
      <c r="I70" s="12">
        <v>4</v>
      </c>
      <c r="J70" s="29" t="s">
        <v>406</v>
      </c>
      <c r="K70" s="22" t="s">
        <v>89</v>
      </c>
    </row>
    <row r="71" spans="1:11" s="21" customFormat="1" ht="20.100000000000001" customHeight="1" x14ac:dyDescent="0.25">
      <c r="A71" s="9">
        <v>66</v>
      </c>
      <c r="B71" s="7" t="s">
        <v>4</v>
      </c>
      <c r="C71" s="4" t="s">
        <v>66</v>
      </c>
      <c r="D71" s="3" t="s">
        <v>67</v>
      </c>
      <c r="E71" s="24"/>
      <c r="F71" s="24" t="s">
        <v>280</v>
      </c>
      <c r="G71" s="12" t="s">
        <v>174</v>
      </c>
      <c r="H71" s="22" t="s">
        <v>175</v>
      </c>
      <c r="I71" s="12">
        <v>5</v>
      </c>
      <c r="J71" s="32" t="s">
        <v>401</v>
      </c>
      <c r="K71" s="22" t="s">
        <v>89</v>
      </c>
    </row>
    <row r="72" spans="1:11" s="21" customFormat="1" ht="20.100000000000001" customHeight="1" x14ac:dyDescent="0.25">
      <c r="A72" s="9">
        <v>67</v>
      </c>
      <c r="B72" s="7" t="s">
        <v>4</v>
      </c>
      <c r="C72" s="4" t="s">
        <v>66</v>
      </c>
      <c r="D72" s="3" t="s">
        <v>67</v>
      </c>
      <c r="E72" s="24"/>
      <c r="F72" s="24" t="s">
        <v>281</v>
      </c>
      <c r="G72" s="12"/>
      <c r="H72" s="22" t="s">
        <v>282</v>
      </c>
      <c r="I72" s="12">
        <v>6</v>
      </c>
      <c r="J72" s="49" t="s">
        <v>401</v>
      </c>
      <c r="K72" s="22" t="s">
        <v>89</v>
      </c>
    </row>
    <row r="73" spans="1:11" ht="20.100000000000001" customHeight="1" x14ac:dyDescent="0.25">
      <c r="A73" s="9">
        <v>68</v>
      </c>
      <c r="B73" s="13" t="s">
        <v>4</v>
      </c>
      <c r="C73" s="14" t="s">
        <v>68</v>
      </c>
      <c r="D73" s="15" t="s">
        <v>69</v>
      </c>
      <c r="E73" s="23"/>
      <c r="F73" s="23" t="s">
        <v>249</v>
      </c>
      <c r="G73" s="25"/>
      <c r="H73" s="26" t="s">
        <v>250</v>
      </c>
      <c r="I73" s="25">
        <v>4</v>
      </c>
      <c r="J73" s="16" t="s">
        <v>410</v>
      </c>
      <c r="K73" s="26" t="s">
        <v>370</v>
      </c>
    </row>
    <row r="74" spans="1:11" s="21" customFormat="1" ht="20.100000000000001" customHeight="1" x14ac:dyDescent="0.25">
      <c r="A74" s="9">
        <v>69</v>
      </c>
      <c r="B74" s="13" t="s">
        <v>4</v>
      </c>
      <c r="C74" s="14" t="s">
        <v>68</v>
      </c>
      <c r="D74" s="15" t="s">
        <v>69</v>
      </c>
      <c r="E74" s="23"/>
      <c r="F74" s="23" t="s">
        <v>251</v>
      </c>
      <c r="G74" s="25"/>
      <c r="H74" s="26" t="s">
        <v>252</v>
      </c>
      <c r="I74" s="25">
        <v>5</v>
      </c>
      <c r="J74" s="54" t="s">
        <v>402</v>
      </c>
      <c r="K74" s="26" t="s">
        <v>369</v>
      </c>
    </row>
    <row r="75" spans="1:11" s="21" customFormat="1" ht="20.100000000000001" customHeight="1" x14ac:dyDescent="0.25">
      <c r="A75" s="9">
        <v>70</v>
      </c>
      <c r="B75" s="13" t="s">
        <v>4</v>
      </c>
      <c r="C75" s="14" t="s">
        <v>68</v>
      </c>
      <c r="D75" s="15" t="s">
        <v>69</v>
      </c>
      <c r="E75" s="23"/>
      <c r="F75" s="23" t="s">
        <v>253</v>
      </c>
      <c r="G75" s="25"/>
      <c r="H75" s="26" t="s">
        <v>254</v>
      </c>
      <c r="I75" s="25">
        <v>6</v>
      </c>
      <c r="J75" s="50" t="s">
        <v>402</v>
      </c>
      <c r="K75" s="26" t="s">
        <v>369</v>
      </c>
    </row>
    <row r="76" spans="1:11" ht="20.100000000000001" customHeight="1" x14ac:dyDescent="0.25">
      <c r="A76" s="9">
        <v>71</v>
      </c>
      <c r="B76" s="7" t="s">
        <v>4</v>
      </c>
      <c r="C76" s="4" t="s">
        <v>70</v>
      </c>
      <c r="D76" s="3" t="s">
        <v>71</v>
      </c>
      <c r="E76" s="24"/>
      <c r="F76" s="24" t="s">
        <v>245</v>
      </c>
      <c r="G76" s="12"/>
      <c r="H76" s="22" t="s">
        <v>246</v>
      </c>
      <c r="I76" s="12">
        <v>6</v>
      </c>
      <c r="J76" s="49" t="s">
        <v>405</v>
      </c>
      <c r="K76" s="22" t="s">
        <v>371</v>
      </c>
    </row>
    <row r="77" spans="1:11" s="21" customFormat="1" ht="20.100000000000001" customHeight="1" x14ac:dyDescent="0.25">
      <c r="A77" s="9">
        <v>72</v>
      </c>
      <c r="B77" s="7" t="s">
        <v>4</v>
      </c>
      <c r="C77" s="4" t="s">
        <v>70</v>
      </c>
      <c r="D77" s="3" t="s">
        <v>71</v>
      </c>
      <c r="E77" s="24"/>
      <c r="F77" s="24" t="s">
        <v>247</v>
      </c>
      <c r="G77" s="12"/>
      <c r="H77" s="22" t="s">
        <v>248</v>
      </c>
      <c r="I77" s="12">
        <v>7</v>
      </c>
      <c r="J77" s="32"/>
      <c r="K77" s="22" t="s">
        <v>371</v>
      </c>
    </row>
    <row r="78" spans="1:11" s="21" customFormat="1" ht="20.100000000000001" customHeight="1" x14ac:dyDescent="0.25">
      <c r="A78" s="9">
        <v>73</v>
      </c>
      <c r="B78" s="7" t="s">
        <v>4</v>
      </c>
      <c r="C78" s="4" t="s">
        <v>70</v>
      </c>
      <c r="D78" s="3" t="s">
        <v>71</v>
      </c>
      <c r="E78" s="24"/>
      <c r="F78" s="24"/>
      <c r="G78" s="12"/>
      <c r="H78" s="22" t="s">
        <v>324</v>
      </c>
      <c r="I78" s="12">
        <v>8</v>
      </c>
      <c r="J78" s="32"/>
      <c r="K78" s="22" t="s">
        <v>371</v>
      </c>
    </row>
    <row r="79" spans="1:11" ht="20.100000000000001" customHeight="1" x14ac:dyDescent="0.25">
      <c r="A79" s="9">
        <v>74</v>
      </c>
      <c r="B79" s="13" t="s">
        <v>4</v>
      </c>
      <c r="C79" s="14" t="s">
        <v>72</v>
      </c>
      <c r="D79" s="15" t="s">
        <v>73</v>
      </c>
      <c r="E79" s="23"/>
      <c r="F79" s="23" t="s">
        <v>255</v>
      </c>
      <c r="G79" s="25"/>
      <c r="H79" s="26" t="s">
        <v>256</v>
      </c>
      <c r="I79" s="25">
        <v>6</v>
      </c>
      <c r="J79" s="50" t="s">
        <v>404</v>
      </c>
      <c r="K79" s="26" t="s">
        <v>372</v>
      </c>
    </row>
    <row r="80" spans="1:11" s="21" customFormat="1" ht="20.100000000000001" customHeight="1" x14ac:dyDescent="0.25">
      <c r="A80" s="9">
        <v>75</v>
      </c>
      <c r="B80" s="13" t="s">
        <v>4</v>
      </c>
      <c r="C80" s="14" t="s">
        <v>72</v>
      </c>
      <c r="D80" s="15" t="s">
        <v>73</v>
      </c>
      <c r="E80" s="23"/>
      <c r="F80" s="23" t="s">
        <v>257</v>
      </c>
      <c r="G80" s="25"/>
      <c r="H80" s="26" t="s">
        <v>258</v>
      </c>
      <c r="I80" s="25">
        <v>7</v>
      </c>
      <c r="J80" s="48" t="s">
        <v>391</v>
      </c>
      <c r="K80" s="26" t="s">
        <v>372</v>
      </c>
    </row>
    <row r="81" spans="1:11" s="21" customFormat="1" ht="20.100000000000001" customHeight="1" x14ac:dyDescent="0.25">
      <c r="A81" s="9">
        <v>76</v>
      </c>
      <c r="B81" s="13" t="s">
        <v>4</v>
      </c>
      <c r="C81" s="14" t="s">
        <v>72</v>
      </c>
      <c r="D81" s="15" t="s">
        <v>73</v>
      </c>
      <c r="E81" s="23"/>
      <c r="F81" s="23" t="s">
        <v>259</v>
      </c>
      <c r="G81" s="25"/>
      <c r="H81" s="26" t="s">
        <v>260</v>
      </c>
      <c r="I81" s="25">
        <v>8</v>
      </c>
      <c r="J81" s="48" t="s">
        <v>391</v>
      </c>
      <c r="K81" s="26" t="s">
        <v>372</v>
      </c>
    </row>
    <row r="82" spans="1:11" ht="20.100000000000001" customHeight="1" x14ac:dyDescent="0.25">
      <c r="A82" s="9">
        <v>77</v>
      </c>
      <c r="B82" s="7" t="s">
        <v>4</v>
      </c>
      <c r="C82" s="4" t="s">
        <v>74</v>
      </c>
      <c r="D82" s="3" t="s">
        <v>75</v>
      </c>
      <c r="E82" s="42"/>
      <c r="F82" s="24"/>
      <c r="G82" s="12"/>
      <c r="H82" s="22" t="s">
        <v>334</v>
      </c>
      <c r="I82" s="12">
        <v>1</v>
      </c>
      <c r="J82" s="32"/>
      <c r="K82" s="22"/>
    </row>
    <row r="83" spans="1:11" s="21" customFormat="1" ht="20.100000000000001" customHeight="1" x14ac:dyDescent="0.25">
      <c r="A83" s="9">
        <v>78</v>
      </c>
      <c r="B83" s="7" t="s">
        <v>4</v>
      </c>
      <c r="C83" s="4" t="s">
        <v>74</v>
      </c>
      <c r="D83" s="3" t="s">
        <v>75</v>
      </c>
      <c r="E83" s="42"/>
      <c r="F83" s="24"/>
      <c r="G83" s="12"/>
      <c r="H83" s="22" t="s">
        <v>335</v>
      </c>
      <c r="I83" s="12">
        <v>2</v>
      </c>
      <c r="J83" s="32"/>
      <c r="K83" s="22"/>
    </row>
    <row r="84" spans="1:11" s="21" customFormat="1" ht="20.100000000000001" customHeight="1" x14ac:dyDescent="0.25">
      <c r="A84" s="9">
        <v>79</v>
      </c>
      <c r="B84" s="7" t="s">
        <v>4</v>
      </c>
      <c r="C84" s="4" t="s">
        <v>74</v>
      </c>
      <c r="D84" s="3" t="s">
        <v>75</v>
      </c>
      <c r="E84" s="42"/>
      <c r="F84" s="24"/>
      <c r="G84" s="12"/>
      <c r="H84" s="22" t="s">
        <v>336</v>
      </c>
      <c r="I84" s="12">
        <v>3</v>
      </c>
      <c r="J84" s="32"/>
      <c r="K84" s="22"/>
    </row>
    <row r="85" spans="1:11" ht="20.100000000000001" customHeight="1" x14ac:dyDescent="0.25">
      <c r="A85" s="9">
        <v>80</v>
      </c>
      <c r="B85" s="13" t="s">
        <v>4</v>
      </c>
      <c r="C85" s="14" t="s">
        <v>76</v>
      </c>
      <c r="D85" s="15" t="s">
        <v>77</v>
      </c>
      <c r="E85" s="23"/>
      <c r="F85" s="23"/>
      <c r="G85" s="25"/>
      <c r="H85" s="26" t="s">
        <v>337</v>
      </c>
      <c r="I85" s="25">
        <v>2</v>
      </c>
      <c r="J85" s="26"/>
      <c r="K85" s="26"/>
    </row>
    <row r="86" spans="1:11" s="21" customFormat="1" ht="20.100000000000001" customHeight="1" x14ac:dyDescent="0.25">
      <c r="A86" s="9">
        <v>81</v>
      </c>
      <c r="B86" s="13" t="s">
        <v>4</v>
      </c>
      <c r="C86" s="14" t="s">
        <v>76</v>
      </c>
      <c r="D86" s="15" t="s">
        <v>77</v>
      </c>
      <c r="E86" s="23"/>
      <c r="F86" s="23"/>
      <c r="G86" s="25"/>
      <c r="H86" s="26" t="s">
        <v>338</v>
      </c>
      <c r="I86" s="25">
        <v>3</v>
      </c>
      <c r="J86" s="26"/>
      <c r="K86" s="26"/>
    </row>
    <row r="87" spans="1:11" s="21" customFormat="1" ht="20.100000000000001" customHeight="1" x14ac:dyDescent="0.25">
      <c r="A87" s="9">
        <v>82</v>
      </c>
      <c r="B87" s="13" t="s">
        <v>4</v>
      </c>
      <c r="C87" s="14" t="s">
        <v>76</v>
      </c>
      <c r="D87" s="15" t="s">
        <v>77</v>
      </c>
      <c r="E87" s="23"/>
      <c r="F87" s="23"/>
      <c r="G87" s="25"/>
      <c r="H87" s="26" t="s">
        <v>339</v>
      </c>
      <c r="I87" s="25">
        <v>3</v>
      </c>
      <c r="J87" s="26"/>
      <c r="K87" s="26"/>
    </row>
    <row r="88" spans="1:11" ht="20.100000000000001" customHeight="1" x14ac:dyDescent="0.25">
      <c r="A88" s="9">
        <v>83</v>
      </c>
      <c r="B88" s="7" t="s">
        <v>4</v>
      </c>
      <c r="C88" s="5" t="s">
        <v>78</v>
      </c>
      <c r="D88" s="3" t="s">
        <v>79</v>
      </c>
      <c r="E88" s="24"/>
      <c r="F88" s="24" t="s">
        <v>283</v>
      </c>
      <c r="G88" s="12"/>
      <c r="H88" s="22" t="s">
        <v>284</v>
      </c>
      <c r="I88" s="12">
        <v>3</v>
      </c>
      <c r="J88" s="32"/>
      <c r="K88" s="22"/>
    </row>
    <row r="89" spans="1:11" s="21" customFormat="1" ht="20.100000000000001" customHeight="1" x14ac:dyDescent="0.25">
      <c r="A89" s="9">
        <v>84</v>
      </c>
      <c r="B89" s="7" t="s">
        <v>4</v>
      </c>
      <c r="C89" s="5" t="s">
        <v>78</v>
      </c>
      <c r="D89" s="3" t="s">
        <v>79</v>
      </c>
      <c r="E89" s="24"/>
      <c r="F89" s="24" t="s">
        <v>322</v>
      </c>
      <c r="G89" s="12" t="s">
        <v>176</v>
      </c>
      <c r="H89" s="22" t="s">
        <v>177</v>
      </c>
      <c r="I89" s="12">
        <v>4</v>
      </c>
      <c r="J89" s="29" t="s">
        <v>418</v>
      </c>
      <c r="K89" s="22"/>
    </row>
    <row r="90" spans="1:11" ht="20.100000000000001" customHeight="1" x14ac:dyDescent="0.25">
      <c r="A90" s="9">
        <v>85</v>
      </c>
      <c r="B90" s="13" t="s">
        <v>4</v>
      </c>
      <c r="C90" s="14" t="s">
        <v>80</v>
      </c>
      <c r="D90" s="15" t="s">
        <v>81</v>
      </c>
      <c r="E90" s="23"/>
      <c r="F90" s="23"/>
      <c r="G90" s="25"/>
      <c r="H90" s="26" t="s">
        <v>340</v>
      </c>
      <c r="I90" s="25">
        <v>3</v>
      </c>
      <c r="J90" s="26"/>
      <c r="K90" s="26" t="s">
        <v>377</v>
      </c>
    </row>
    <row r="91" spans="1:11" s="21" customFormat="1" ht="20.100000000000001" customHeight="1" x14ac:dyDescent="0.25">
      <c r="A91" s="9">
        <v>86</v>
      </c>
      <c r="B91" s="13" t="s">
        <v>4</v>
      </c>
      <c r="C91" s="14" t="s">
        <v>80</v>
      </c>
      <c r="D91" s="15" t="s">
        <v>81</v>
      </c>
      <c r="E91" s="23"/>
      <c r="F91" s="23"/>
      <c r="G91" s="25"/>
      <c r="H91" s="26" t="s">
        <v>341</v>
      </c>
      <c r="I91" s="25">
        <v>4</v>
      </c>
      <c r="J91" s="16" t="s">
        <v>417</v>
      </c>
      <c r="K91" s="26" t="s">
        <v>377</v>
      </c>
    </row>
    <row r="92" spans="1:11" s="21" customFormat="1" ht="20.100000000000001" customHeight="1" x14ac:dyDescent="0.25">
      <c r="A92" s="9">
        <v>87</v>
      </c>
      <c r="B92" s="13" t="s">
        <v>4</v>
      </c>
      <c r="C92" s="14" t="s">
        <v>80</v>
      </c>
      <c r="D92" s="15" t="s">
        <v>81</v>
      </c>
      <c r="E92" s="23"/>
      <c r="F92" s="23"/>
      <c r="G92" s="25"/>
      <c r="H92" s="26" t="s">
        <v>342</v>
      </c>
      <c r="I92" s="25">
        <v>5</v>
      </c>
      <c r="J92" s="26" t="s">
        <v>409</v>
      </c>
      <c r="K92" s="26" t="s">
        <v>377</v>
      </c>
    </row>
    <row r="93" spans="1:11" ht="20.100000000000001" customHeight="1" x14ac:dyDescent="0.25">
      <c r="A93" s="9">
        <v>88</v>
      </c>
      <c r="B93" s="7" t="s">
        <v>4</v>
      </c>
      <c r="C93" s="5" t="s">
        <v>82</v>
      </c>
      <c r="D93" s="3" t="s">
        <v>83</v>
      </c>
      <c r="E93" s="24"/>
      <c r="F93" s="24" t="s">
        <v>293</v>
      </c>
      <c r="G93" s="12" t="s">
        <v>178</v>
      </c>
      <c r="H93" s="22" t="s">
        <v>179</v>
      </c>
      <c r="I93" s="12">
        <v>5</v>
      </c>
      <c r="J93" s="32" t="s">
        <v>409</v>
      </c>
      <c r="K93" s="22" t="s">
        <v>378</v>
      </c>
    </row>
    <row r="94" spans="1:11" s="21" customFormat="1" ht="20.100000000000001" customHeight="1" x14ac:dyDescent="0.25">
      <c r="A94" s="9">
        <v>89</v>
      </c>
      <c r="B94" s="7" t="s">
        <v>4</v>
      </c>
      <c r="C94" s="5" t="s">
        <v>82</v>
      </c>
      <c r="D94" s="3" t="s">
        <v>83</v>
      </c>
      <c r="E94" s="24"/>
      <c r="F94" s="24" t="s">
        <v>294</v>
      </c>
      <c r="G94" s="12"/>
      <c r="H94" s="22" t="s">
        <v>295</v>
      </c>
      <c r="I94" s="12">
        <v>6</v>
      </c>
      <c r="J94" s="49" t="s">
        <v>400</v>
      </c>
      <c r="K94" s="22" t="s">
        <v>379</v>
      </c>
    </row>
    <row r="95" spans="1:11" s="21" customFormat="1" ht="20.100000000000001" customHeight="1" x14ac:dyDescent="0.25">
      <c r="A95" s="9">
        <v>90</v>
      </c>
      <c r="B95" s="7" t="s">
        <v>4</v>
      </c>
      <c r="C95" s="5" t="s">
        <v>82</v>
      </c>
      <c r="D95" s="3" t="s">
        <v>83</v>
      </c>
      <c r="E95" s="24"/>
      <c r="F95" s="24" t="s">
        <v>296</v>
      </c>
      <c r="G95" s="12"/>
      <c r="H95" s="22" t="s">
        <v>297</v>
      </c>
      <c r="I95" s="12">
        <v>7</v>
      </c>
      <c r="J95" s="49" t="s">
        <v>392</v>
      </c>
      <c r="K95" s="22" t="s">
        <v>379</v>
      </c>
    </row>
    <row r="96" spans="1:11" ht="20.100000000000001" customHeight="1" x14ac:dyDescent="0.25">
      <c r="A96" s="9">
        <v>91</v>
      </c>
      <c r="B96" s="13" t="s">
        <v>4</v>
      </c>
      <c r="C96" s="14" t="s">
        <v>84</v>
      </c>
      <c r="D96" s="15" t="s">
        <v>85</v>
      </c>
      <c r="E96" s="23"/>
      <c r="F96" s="23"/>
      <c r="G96" s="25"/>
      <c r="H96" s="26" t="s">
        <v>325</v>
      </c>
      <c r="I96" s="25">
        <v>2</v>
      </c>
      <c r="J96" s="26"/>
      <c r="K96" s="26"/>
    </row>
    <row r="97" spans="1:11" s="21" customFormat="1" ht="20.100000000000001" customHeight="1" x14ac:dyDescent="0.25">
      <c r="A97" s="9">
        <v>92</v>
      </c>
      <c r="B97" s="13" t="s">
        <v>4</v>
      </c>
      <c r="C97" s="14" t="s">
        <v>84</v>
      </c>
      <c r="D97" s="15" t="s">
        <v>85</v>
      </c>
      <c r="E97" s="23"/>
      <c r="F97" s="23"/>
      <c r="G97" s="25"/>
      <c r="H97" s="26" t="s">
        <v>326</v>
      </c>
      <c r="I97" s="25">
        <v>3</v>
      </c>
      <c r="J97" s="26"/>
      <c r="K97" s="26"/>
    </row>
    <row r="98" spans="1:11" s="21" customFormat="1" ht="20.100000000000001" customHeight="1" x14ac:dyDescent="0.25">
      <c r="A98" s="9">
        <v>93</v>
      </c>
      <c r="B98" s="13" t="s">
        <v>4</v>
      </c>
      <c r="C98" s="14" t="s">
        <v>84</v>
      </c>
      <c r="D98" s="15" t="s">
        <v>85</v>
      </c>
      <c r="E98" s="23"/>
      <c r="F98" s="23"/>
      <c r="G98" s="25"/>
      <c r="H98" s="26" t="s">
        <v>327</v>
      </c>
      <c r="I98" s="25">
        <v>3</v>
      </c>
      <c r="J98" s="26"/>
      <c r="K98" s="26"/>
    </row>
    <row r="99" spans="1:11" ht="20.100000000000001" customHeight="1" x14ac:dyDescent="0.25">
      <c r="A99" s="9">
        <v>94</v>
      </c>
      <c r="B99" s="7" t="s">
        <v>4</v>
      </c>
      <c r="C99" s="5" t="s">
        <v>86</v>
      </c>
      <c r="D99" s="3" t="s">
        <v>87</v>
      </c>
      <c r="E99" s="24"/>
      <c r="F99" s="24" t="s">
        <v>267</v>
      </c>
      <c r="G99" s="12"/>
      <c r="H99" s="22" t="s">
        <v>268</v>
      </c>
      <c r="I99" s="12">
        <v>6</v>
      </c>
      <c r="J99" s="49" t="s">
        <v>402</v>
      </c>
      <c r="K99" s="22" t="s">
        <v>369</v>
      </c>
    </row>
    <row r="100" spans="1:11" s="21" customFormat="1" ht="20.100000000000001" customHeight="1" x14ac:dyDescent="0.25">
      <c r="A100" s="9">
        <v>95</v>
      </c>
      <c r="B100" s="7" t="s">
        <v>4</v>
      </c>
      <c r="C100" s="5" t="s">
        <v>86</v>
      </c>
      <c r="D100" s="3" t="s">
        <v>87</v>
      </c>
      <c r="E100" s="24"/>
      <c r="F100" s="24" t="s">
        <v>269</v>
      </c>
      <c r="G100" s="12"/>
      <c r="H100" s="22" t="s">
        <v>270</v>
      </c>
      <c r="I100" s="12">
        <v>6</v>
      </c>
      <c r="J100" s="49" t="s">
        <v>402</v>
      </c>
      <c r="K100" s="22" t="s">
        <v>369</v>
      </c>
    </row>
    <row r="101" spans="1:11" s="21" customFormat="1" ht="20.100000000000001" customHeight="1" x14ac:dyDescent="0.25">
      <c r="A101" s="9">
        <v>96</v>
      </c>
      <c r="B101" s="7" t="s">
        <v>4</v>
      </c>
      <c r="C101" s="5" t="s">
        <v>86</v>
      </c>
      <c r="D101" s="3" t="s">
        <v>87</v>
      </c>
      <c r="E101" s="24"/>
      <c r="F101" s="24" t="s">
        <v>271</v>
      </c>
      <c r="G101" s="12"/>
      <c r="H101" s="22" t="s">
        <v>272</v>
      </c>
      <c r="I101" s="12">
        <v>6</v>
      </c>
      <c r="J101" s="49" t="s">
        <v>402</v>
      </c>
      <c r="K101" s="22" t="s">
        <v>369</v>
      </c>
    </row>
    <row r="102" spans="1:11" ht="20.100000000000001" customHeight="1" x14ac:dyDescent="0.25">
      <c r="A102" s="9">
        <v>97</v>
      </c>
      <c r="B102" s="13" t="s">
        <v>4</v>
      </c>
      <c r="C102" s="14" t="s">
        <v>88</v>
      </c>
      <c r="D102" s="15" t="s">
        <v>90</v>
      </c>
      <c r="E102" s="23"/>
      <c r="F102" s="23"/>
      <c r="G102" s="25"/>
      <c r="H102" s="26" t="s">
        <v>328</v>
      </c>
      <c r="I102" s="25">
        <v>6</v>
      </c>
      <c r="J102" s="50"/>
      <c r="K102" s="26" t="s">
        <v>376</v>
      </c>
    </row>
    <row r="103" spans="1:11" s="21" customFormat="1" ht="20.100000000000001" customHeight="1" x14ac:dyDescent="0.25">
      <c r="A103" s="9">
        <v>98</v>
      </c>
      <c r="B103" s="13" t="s">
        <v>4</v>
      </c>
      <c r="C103" s="14" t="s">
        <v>88</v>
      </c>
      <c r="D103" s="15" t="s">
        <v>90</v>
      </c>
      <c r="E103" s="23"/>
      <c r="F103" s="23"/>
      <c r="G103" s="25"/>
      <c r="H103" s="26" t="s">
        <v>329</v>
      </c>
      <c r="I103" s="25">
        <v>7</v>
      </c>
      <c r="J103" s="50"/>
      <c r="K103" s="26" t="s">
        <v>375</v>
      </c>
    </row>
    <row r="104" spans="1:11" ht="20.100000000000001" customHeight="1" x14ac:dyDescent="0.25">
      <c r="A104" s="9">
        <v>99</v>
      </c>
      <c r="B104" s="7" t="s">
        <v>4</v>
      </c>
      <c r="C104" s="5" t="s">
        <v>91</v>
      </c>
      <c r="D104" s="3" t="s">
        <v>92</v>
      </c>
      <c r="E104" s="24"/>
      <c r="F104" s="24" t="s">
        <v>261</v>
      </c>
      <c r="G104" s="12"/>
      <c r="H104" s="22" t="s">
        <v>262</v>
      </c>
      <c r="I104" s="12">
        <v>6</v>
      </c>
      <c r="J104" s="49" t="s">
        <v>403</v>
      </c>
      <c r="K104" s="22" t="s">
        <v>373</v>
      </c>
    </row>
    <row r="105" spans="1:11" s="21" customFormat="1" ht="20.100000000000001" customHeight="1" x14ac:dyDescent="0.25">
      <c r="A105" s="9">
        <v>100</v>
      </c>
      <c r="B105" s="7" t="s">
        <v>4</v>
      </c>
      <c r="C105" s="5" t="s">
        <v>91</v>
      </c>
      <c r="D105" s="3" t="s">
        <v>92</v>
      </c>
      <c r="E105" s="24"/>
      <c r="F105" s="24" t="s">
        <v>263</v>
      </c>
      <c r="G105" s="12"/>
      <c r="H105" s="22" t="s">
        <v>264</v>
      </c>
      <c r="I105" s="12">
        <v>7</v>
      </c>
      <c r="J105" s="51" t="s">
        <v>389</v>
      </c>
      <c r="K105" s="22" t="s">
        <v>374</v>
      </c>
    </row>
    <row r="106" spans="1:11" s="21" customFormat="1" ht="20.100000000000001" customHeight="1" x14ac:dyDescent="0.25">
      <c r="A106" s="9">
        <v>101</v>
      </c>
      <c r="B106" s="7" t="s">
        <v>4</v>
      </c>
      <c r="C106" s="5" t="s">
        <v>91</v>
      </c>
      <c r="D106" s="3" t="s">
        <v>92</v>
      </c>
      <c r="E106" s="24"/>
      <c r="F106" s="24" t="s">
        <v>265</v>
      </c>
      <c r="G106" s="12"/>
      <c r="H106" s="22" t="s">
        <v>266</v>
      </c>
      <c r="I106" s="12">
        <v>7</v>
      </c>
      <c r="J106" s="51" t="s">
        <v>389</v>
      </c>
      <c r="K106" s="22" t="s">
        <v>374</v>
      </c>
    </row>
    <row r="107" spans="1:11" ht="20.100000000000001" customHeight="1" x14ac:dyDescent="0.25">
      <c r="A107" s="9">
        <v>102</v>
      </c>
      <c r="B107" s="13" t="s">
        <v>4</v>
      </c>
      <c r="C107" s="34" t="s">
        <v>93</v>
      </c>
      <c r="D107" s="15" t="s">
        <v>94</v>
      </c>
      <c r="E107" s="23"/>
      <c r="F107" s="23" t="s">
        <v>298</v>
      </c>
      <c r="G107" s="25" t="s">
        <v>180</v>
      </c>
      <c r="H107" s="26" t="s">
        <v>181</v>
      </c>
      <c r="I107" s="25">
        <v>5</v>
      </c>
      <c r="J107" s="26" t="s">
        <v>409</v>
      </c>
      <c r="K107" s="26" t="s">
        <v>378</v>
      </c>
    </row>
    <row r="108" spans="1:11" s="21" customFormat="1" ht="20.100000000000001" customHeight="1" x14ac:dyDescent="0.25">
      <c r="A108" s="9">
        <v>103</v>
      </c>
      <c r="B108" s="13" t="s">
        <v>4</v>
      </c>
      <c r="C108" s="34" t="s">
        <v>93</v>
      </c>
      <c r="D108" s="15" t="s">
        <v>94</v>
      </c>
      <c r="E108" s="23"/>
      <c r="F108" s="36" t="s">
        <v>299</v>
      </c>
      <c r="G108" s="25"/>
      <c r="H108" s="26" t="s">
        <v>300</v>
      </c>
      <c r="I108" s="25">
        <v>6</v>
      </c>
      <c r="J108" s="50" t="s">
        <v>400</v>
      </c>
      <c r="K108" s="26" t="s">
        <v>380</v>
      </c>
    </row>
    <row r="109" spans="1:11" s="21" customFormat="1" ht="20.100000000000001" customHeight="1" x14ac:dyDescent="0.25">
      <c r="A109" s="9">
        <v>104</v>
      </c>
      <c r="B109" s="13" t="s">
        <v>4</v>
      </c>
      <c r="C109" s="34" t="s">
        <v>93</v>
      </c>
      <c r="D109" s="15" t="s">
        <v>94</v>
      </c>
      <c r="E109" s="23"/>
      <c r="F109" s="23" t="s">
        <v>301</v>
      </c>
      <c r="G109" s="25"/>
      <c r="H109" s="26" t="s">
        <v>302</v>
      </c>
      <c r="I109" s="25">
        <v>7</v>
      </c>
      <c r="J109" s="50" t="s">
        <v>392</v>
      </c>
      <c r="K109" s="26" t="s">
        <v>380</v>
      </c>
    </row>
    <row r="110" spans="1:11" ht="20.100000000000001" customHeight="1" x14ac:dyDescent="0.25">
      <c r="A110" s="9">
        <v>105</v>
      </c>
      <c r="B110" s="27" t="s">
        <v>4</v>
      </c>
      <c r="C110" s="5" t="s">
        <v>95</v>
      </c>
      <c r="D110" s="3" t="s">
        <v>96</v>
      </c>
      <c r="E110" s="24"/>
      <c r="F110" s="24" t="s">
        <v>303</v>
      </c>
      <c r="G110" s="12"/>
      <c r="H110" s="22" t="s">
        <v>304</v>
      </c>
      <c r="I110" s="12">
        <v>5</v>
      </c>
      <c r="J110" s="32" t="s">
        <v>409</v>
      </c>
      <c r="K110" s="22" t="s">
        <v>381</v>
      </c>
    </row>
    <row r="111" spans="1:11" s="21" customFormat="1" ht="20.100000000000001" customHeight="1" x14ac:dyDescent="0.25">
      <c r="A111" s="9">
        <v>106</v>
      </c>
      <c r="B111" s="7" t="s">
        <v>4</v>
      </c>
      <c r="C111" s="5" t="s">
        <v>95</v>
      </c>
      <c r="D111" s="3" t="s">
        <v>96</v>
      </c>
      <c r="E111" s="24"/>
      <c r="F111" s="24" t="s">
        <v>305</v>
      </c>
      <c r="G111" s="12"/>
      <c r="H111" s="22" t="s">
        <v>306</v>
      </c>
      <c r="I111" s="12">
        <v>6</v>
      </c>
      <c r="J111" s="49" t="s">
        <v>400</v>
      </c>
      <c r="K111" s="32" t="s">
        <v>380</v>
      </c>
    </row>
    <row r="112" spans="1:11" s="21" customFormat="1" ht="20.100000000000001" customHeight="1" x14ac:dyDescent="0.25">
      <c r="A112" s="9">
        <v>107</v>
      </c>
      <c r="B112" s="7" t="s">
        <v>4</v>
      </c>
      <c r="C112" s="5" t="s">
        <v>95</v>
      </c>
      <c r="D112" s="3" t="s">
        <v>96</v>
      </c>
      <c r="E112" s="24"/>
      <c r="F112" s="24" t="s">
        <v>307</v>
      </c>
      <c r="G112" s="12"/>
      <c r="H112" s="22" t="s">
        <v>308</v>
      </c>
      <c r="I112" s="12">
        <v>7</v>
      </c>
      <c r="J112" s="49" t="s">
        <v>392</v>
      </c>
      <c r="K112" s="32" t="s">
        <v>382</v>
      </c>
    </row>
    <row r="113" spans="1:11" ht="20.100000000000001" customHeight="1" x14ac:dyDescent="0.25">
      <c r="A113" s="9">
        <v>108</v>
      </c>
      <c r="B113" s="13" t="s">
        <v>5</v>
      </c>
      <c r="C113" s="34" t="s">
        <v>97</v>
      </c>
      <c r="D113" s="15" t="s">
        <v>98</v>
      </c>
      <c r="E113" s="23"/>
      <c r="F113" s="23" t="s">
        <v>309</v>
      </c>
      <c r="G113" s="25"/>
      <c r="H113" s="26" t="s">
        <v>310</v>
      </c>
      <c r="I113" s="25">
        <v>2</v>
      </c>
      <c r="J113" s="26"/>
      <c r="K113" s="26"/>
    </row>
    <row r="114" spans="1:11" s="20" customFormat="1" ht="20.100000000000001" customHeight="1" x14ac:dyDescent="0.25">
      <c r="A114" s="9">
        <v>109</v>
      </c>
      <c r="B114" s="13" t="s">
        <v>5</v>
      </c>
      <c r="C114" s="34" t="s">
        <v>97</v>
      </c>
      <c r="D114" s="15" t="s">
        <v>98</v>
      </c>
      <c r="E114" s="23"/>
      <c r="F114" s="23" t="s">
        <v>311</v>
      </c>
      <c r="G114" s="25"/>
      <c r="H114" s="26" t="s">
        <v>312</v>
      </c>
      <c r="I114" s="25">
        <v>2</v>
      </c>
      <c r="J114" s="26"/>
      <c r="K114" s="26"/>
    </row>
    <row r="115" spans="1:11" s="20" customFormat="1" ht="20.100000000000001" customHeight="1" x14ac:dyDescent="0.25">
      <c r="A115" s="9">
        <v>110</v>
      </c>
      <c r="B115" s="13" t="s">
        <v>5</v>
      </c>
      <c r="C115" s="34" t="s">
        <v>97</v>
      </c>
      <c r="D115" s="15" t="s">
        <v>98</v>
      </c>
      <c r="E115" s="23"/>
      <c r="F115" s="23" t="s">
        <v>313</v>
      </c>
      <c r="G115" s="25"/>
      <c r="H115" s="26" t="s">
        <v>314</v>
      </c>
      <c r="I115" s="25">
        <v>3</v>
      </c>
      <c r="J115" s="26"/>
      <c r="K115" s="26"/>
    </row>
    <row r="116" spans="1:11" s="20" customFormat="1" ht="20.100000000000001" customHeight="1" x14ac:dyDescent="0.25">
      <c r="A116" s="9">
        <v>111</v>
      </c>
      <c r="B116" s="13" t="s">
        <v>5</v>
      </c>
      <c r="C116" s="34" t="s">
        <v>97</v>
      </c>
      <c r="D116" s="15" t="s">
        <v>98</v>
      </c>
      <c r="E116" s="23"/>
      <c r="F116" s="23" t="s">
        <v>315</v>
      </c>
      <c r="G116" s="25"/>
      <c r="H116" s="26" t="s">
        <v>316</v>
      </c>
      <c r="I116" s="25">
        <v>3</v>
      </c>
      <c r="J116" s="26"/>
      <c r="K116" s="26"/>
    </row>
    <row r="117" spans="1:11" s="20" customFormat="1" ht="20.100000000000001" customHeight="1" x14ac:dyDescent="0.25">
      <c r="A117" s="9">
        <v>112</v>
      </c>
      <c r="B117" s="13" t="s">
        <v>5</v>
      </c>
      <c r="C117" s="34" t="s">
        <v>97</v>
      </c>
      <c r="D117" s="15" t="s">
        <v>98</v>
      </c>
      <c r="E117" s="23"/>
      <c r="F117" s="23" t="s">
        <v>317</v>
      </c>
      <c r="G117" s="25" t="s">
        <v>182</v>
      </c>
      <c r="H117" s="26" t="s">
        <v>183</v>
      </c>
      <c r="I117" s="25">
        <v>4</v>
      </c>
      <c r="J117" s="16" t="s">
        <v>417</v>
      </c>
      <c r="K117" s="26"/>
    </row>
    <row r="118" spans="1:11" s="20" customFormat="1" ht="20.100000000000001" customHeight="1" x14ac:dyDescent="0.25">
      <c r="A118" s="9">
        <v>113</v>
      </c>
      <c r="B118" s="13" t="s">
        <v>5</v>
      </c>
      <c r="C118" s="34" t="s">
        <v>97</v>
      </c>
      <c r="D118" s="15" t="s">
        <v>98</v>
      </c>
      <c r="E118" s="23"/>
      <c r="F118" s="23" t="s">
        <v>318</v>
      </c>
      <c r="G118" s="25" t="s">
        <v>184</v>
      </c>
      <c r="H118" s="26" t="s">
        <v>185</v>
      </c>
      <c r="I118" s="25">
        <v>4</v>
      </c>
      <c r="J118" s="16" t="s">
        <v>417</v>
      </c>
      <c r="K118" s="26"/>
    </row>
    <row r="119" spans="1:11" s="20" customFormat="1" ht="20.100000000000001" customHeight="1" x14ac:dyDescent="0.25">
      <c r="A119" s="9">
        <v>114</v>
      </c>
      <c r="B119" s="7" t="s">
        <v>5</v>
      </c>
      <c r="C119" s="37"/>
      <c r="D119" s="28" t="s">
        <v>101</v>
      </c>
      <c r="E119" s="6" t="s">
        <v>15</v>
      </c>
      <c r="F119" s="24"/>
      <c r="G119" s="12"/>
      <c r="H119" s="22"/>
      <c r="I119" s="12"/>
      <c r="J119" s="32"/>
      <c r="K119" s="22"/>
    </row>
    <row r="120" spans="1:11" s="20" customFormat="1" ht="20.100000000000001" customHeight="1" x14ac:dyDescent="0.25">
      <c r="A120" s="9">
        <v>115</v>
      </c>
      <c r="B120" s="13" t="s">
        <v>5</v>
      </c>
      <c r="C120" s="17"/>
      <c r="D120" s="15" t="s">
        <v>102</v>
      </c>
      <c r="E120" s="6" t="s">
        <v>15</v>
      </c>
      <c r="F120" s="23"/>
      <c r="G120" s="25"/>
      <c r="H120" s="26"/>
      <c r="I120" s="25"/>
      <c r="J120" s="26"/>
      <c r="K120" s="26"/>
    </row>
    <row r="121" spans="1:11" s="20" customFormat="1" ht="20.100000000000001" customHeight="1" x14ac:dyDescent="0.25">
      <c r="A121" s="9">
        <v>116</v>
      </c>
      <c r="B121" s="7" t="s">
        <v>5</v>
      </c>
      <c r="C121" s="37"/>
      <c r="D121" s="28" t="s">
        <v>103</v>
      </c>
      <c r="E121" s="6" t="s">
        <v>15</v>
      </c>
      <c r="F121" s="24"/>
      <c r="G121" s="12"/>
      <c r="H121" s="22"/>
      <c r="I121" s="12"/>
      <c r="J121" s="32"/>
      <c r="K121" s="22"/>
    </row>
    <row r="122" spans="1:11" s="20" customFormat="1" ht="20.100000000000001" customHeight="1" x14ac:dyDescent="0.25">
      <c r="A122" s="9">
        <v>117</v>
      </c>
      <c r="B122" s="13" t="s">
        <v>5</v>
      </c>
      <c r="C122" s="17"/>
      <c r="D122" s="15" t="s">
        <v>104</v>
      </c>
      <c r="E122" s="6" t="s">
        <v>15</v>
      </c>
      <c r="F122" s="23"/>
      <c r="G122" s="25"/>
      <c r="H122" s="26"/>
      <c r="I122" s="25"/>
      <c r="J122" s="26"/>
      <c r="K122" s="26"/>
    </row>
    <row r="123" spans="1:11" ht="20.100000000000001" customHeight="1" x14ac:dyDescent="0.25">
      <c r="A123" s="9">
        <v>118</v>
      </c>
      <c r="B123" s="31" t="s">
        <v>107</v>
      </c>
      <c r="C123" s="31" t="s">
        <v>99</v>
      </c>
      <c r="D123" s="32" t="s">
        <v>100</v>
      </c>
      <c r="E123" s="30"/>
      <c r="F123" s="30" t="s">
        <v>422</v>
      </c>
      <c r="G123" s="56"/>
      <c r="H123" s="32" t="s">
        <v>319</v>
      </c>
      <c r="I123" s="31">
        <v>5</v>
      </c>
      <c r="J123" s="49" t="s">
        <v>411</v>
      </c>
      <c r="K123" s="22" t="s">
        <v>383</v>
      </c>
    </row>
    <row r="124" spans="1:11" s="21" customFormat="1" ht="20.100000000000001" customHeight="1" x14ac:dyDescent="0.25">
      <c r="A124" s="9">
        <v>119</v>
      </c>
      <c r="B124" s="31" t="s">
        <v>107</v>
      </c>
      <c r="C124" s="31" t="s">
        <v>99</v>
      </c>
      <c r="D124" s="32" t="s">
        <v>100</v>
      </c>
      <c r="E124" s="30"/>
      <c r="F124" s="30" t="s">
        <v>423</v>
      </c>
      <c r="G124" s="56"/>
      <c r="H124" s="32" t="s">
        <v>320</v>
      </c>
      <c r="I124" s="31">
        <v>6</v>
      </c>
      <c r="J124" s="49" t="s">
        <v>399</v>
      </c>
      <c r="K124" s="22" t="s">
        <v>384</v>
      </c>
    </row>
    <row r="125" spans="1:11" s="21" customFormat="1" ht="20.100000000000001" customHeight="1" x14ac:dyDescent="0.25">
      <c r="A125" s="9">
        <v>120</v>
      </c>
      <c r="B125" s="31" t="s">
        <v>107</v>
      </c>
      <c r="C125" s="31" t="s">
        <v>99</v>
      </c>
      <c r="D125" s="32" t="s">
        <v>100</v>
      </c>
      <c r="E125" s="30"/>
      <c r="F125" s="30" t="s">
        <v>424</v>
      </c>
      <c r="G125" s="56"/>
      <c r="H125" s="32" t="s">
        <v>321</v>
      </c>
      <c r="I125" s="31">
        <v>7</v>
      </c>
      <c r="J125" s="52">
        <v>37367</v>
      </c>
      <c r="K125" s="22" t="s">
        <v>384</v>
      </c>
    </row>
  </sheetData>
  <autoFilter ref="A5:K125"/>
  <mergeCells count="1">
    <mergeCell ref="A1:K1"/>
  </mergeCells>
  <pageMargins left="0.70866141732283472" right="0.70866141732283472" top="0.74803149606299213" bottom="0.74803149606299213" header="0.31496062992125984" footer="0.31496062992125984"/>
  <pageSetup paperSize="9" scale="61" fitToHeight="20" orientation="landscape"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66"/>
  <sheetViews>
    <sheetView topLeftCell="E1" zoomScale="90" zoomScaleNormal="90" workbookViewId="0">
      <pane ySplit="1800" topLeftCell="A150" activePane="bottomLeft"/>
      <selection activeCell="D122" sqref="D122"/>
      <selection pane="bottomLeft" activeCell="D122" sqref="D122"/>
    </sheetView>
  </sheetViews>
  <sheetFormatPr defaultRowHeight="15" x14ac:dyDescent="0.25"/>
  <cols>
    <col min="1" max="1" width="5.85546875" style="21" customWidth="1"/>
    <col min="2" max="3" width="9" style="21" customWidth="1"/>
    <col min="4" max="4" width="72.140625" style="21" customWidth="1"/>
    <col min="5" max="5" width="20.5703125" style="21" customWidth="1"/>
    <col min="6" max="6" width="14.140625" style="21" customWidth="1"/>
    <col min="7" max="7" width="16.42578125" style="21" customWidth="1"/>
    <col min="8" max="8" width="47.5703125" style="21" customWidth="1"/>
    <col min="9" max="9" width="9.28515625" style="21" customWidth="1"/>
    <col min="10" max="10" width="14.5703125" style="21" customWidth="1"/>
    <col min="11" max="11" width="34.140625" style="21" customWidth="1"/>
    <col min="12" max="16384" width="9.140625" style="21"/>
  </cols>
  <sheetData>
    <row r="1" spans="1:11" ht="18.75" x14ac:dyDescent="0.3">
      <c r="A1" s="176" t="s">
        <v>343</v>
      </c>
      <c r="B1" s="176"/>
      <c r="C1" s="176"/>
      <c r="D1" s="176"/>
      <c r="E1" s="176"/>
      <c r="F1" s="176"/>
      <c r="G1" s="176"/>
      <c r="H1" s="176"/>
      <c r="I1" s="176"/>
      <c r="J1" s="176"/>
      <c r="K1" s="176"/>
    </row>
    <row r="2" spans="1:11" ht="18.75" x14ac:dyDescent="0.3">
      <c r="A2" s="55"/>
      <c r="B2" s="55"/>
      <c r="C2" s="55"/>
      <c r="D2" s="55"/>
      <c r="E2" s="55"/>
      <c r="F2" s="55"/>
      <c r="G2" s="55"/>
      <c r="H2" s="55"/>
      <c r="I2" s="55"/>
    </row>
    <row r="3" spans="1:11" ht="15.75" x14ac:dyDescent="0.25">
      <c r="A3" s="43"/>
      <c r="B3" s="2"/>
      <c r="E3" s="43"/>
      <c r="F3" s="46"/>
    </row>
    <row r="4" spans="1:11" ht="31.5" x14ac:dyDescent="0.25">
      <c r="A4" s="44" t="s">
        <v>0</v>
      </c>
      <c r="B4" s="44" t="s">
        <v>105</v>
      </c>
      <c r="C4" s="44" t="s">
        <v>1</v>
      </c>
      <c r="D4" s="44" t="s">
        <v>2</v>
      </c>
      <c r="E4" s="45" t="s">
        <v>3</v>
      </c>
      <c r="F4" s="44" t="s">
        <v>108</v>
      </c>
      <c r="G4" s="44" t="s">
        <v>131</v>
      </c>
      <c r="H4" s="44" t="s">
        <v>109</v>
      </c>
      <c r="I4" s="44" t="s">
        <v>350</v>
      </c>
      <c r="J4" s="44" t="s">
        <v>346</v>
      </c>
      <c r="K4" s="44" t="s">
        <v>345</v>
      </c>
    </row>
    <row r="5" spans="1:11" ht="20.100000000000001" customHeight="1" x14ac:dyDescent="0.25">
      <c r="A5" s="9">
        <v>1</v>
      </c>
      <c r="B5" s="7" t="s">
        <v>106</v>
      </c>
      <c r="C5" s="4" t="s">
        <v>6</v>
      </c>
      <c r="D5" s="3" t="s">
        <v>7</v>
      </c>
      <c r="E5" s="61" t="s">
        <v>447</v>
      </c>
      <c r="F5" s="24" t="s">
        <v>186</v>
      </c>
      <c r="G5" s="12" t="s">
        <v>136</v>
      </c>
      <c r="H5" s="106" t="s">
        <v>137</v>
      </c>
      <c r="I5" s="12">
        <v>6</v>
      </c>
      <c r="J5" s="8" t="s">
        <v>449</v>
      </c>
      <c r="K5" s="106" t="s">
        <v>448</v>
      </c>
    </row>
    <row r="6" spans="1:11" ht="20.100000000000001" customHeight="1" x14ac:dyDescent="0.25">
      <c r="A6" s="9">
        <v>2</v>
      </c>
      <c r="B6" s="7" t="s">
        <v>106</v>
      </c>
      <c r="C6" s="4" t="s">
        <v>6</v>
      </c>
      <c r="D6" s="3" t="s">
        <v>7</v>
      </c>
      <c r="E6" s="61" t="s">
        <v>447</v>
      </c>
      <c r="F6" s="24" t="s">
        <v>187</v>
      </c>
      <c r="G6" s="12"/>
      <c r="H6" s="106" t="s">
        <v>188</v>
      </c>
      <c r="I6" s="12">
        <v>5</v>
      </c>
      <c r="J6" s="8" t="s">
        <v>407</v>
      </c>
      <c r="K6" s="106" t="s">
        <v>362</v>
      </c>
    </row>
    <row r="7" spans="1:11" ht="20.100000000000001" customHeight="1" x14ac:dyDescent="0.25">
      <c r="A7" s="9">
        <v>3</v>
      </c>
      <c r="B7" s="13" t="s">
        <v>106</v>
      </c>
      <c r="C7" s="14" t="s">
        <v>9</v>
      </c>
      <c r="D7" s="15" t="s">
        <v>10</v>
      </c>
      <c r="E7" s="39"/>
      <c r="F7" s="23" t="s">
        <v>193</v>
      </c>
      <c r="G7" s="25" t="s">
        <v>138</v>
      </c>
      <c r="H7" s="26" t="s">
        <v>139</v>
      </c>
      <c r="I7" s="25">
        <v>3</v>
      </c>
      <c r="J7" s="16" t="s">
        <v>414</v>
      </c>
      <c r="K7" s="26" t="s">
        <v>355</v>
      </c>
    </row>
    <row r="8" spans="1:11" ht="20.100000000000001" customHeight="1" x14ac:dyDescent="0.25">
      <c r="A8" s="9">
        <v>4</v>
      </c>
      <c r="B8" s="13" t="s">
        <v>106</v>
      </c>
      <c r="C8" s="77" t="s">
        <v>9</v>
      </c>
      <c r="D8" s="87" t="s">
        <v>10</v>
      </c>
      <c r="E8" s="39"/>
      <c r="F8" s="90" t="s">
        <v>194</v>
      </c>
      <c r="G8" s="117"/>
      <c r="H8" s="109" t="s">
        <v>195</v>
      </c>
      <c r="I8" s="25">
        <v>3</v>
      </c>
      <c r="J8" s="16" t="s">
        <v>414</v>
      </c>
      <c r="K8" s="109" t="s">
        <v>355</v>
      </c>
    </row>
    <row r="9" spans="1:11" ht="20.100000000000001" customHeight="1" x14ac:dyDescent="0.25">
      <c r="A9" s="9">
        <v>5</v>
      </c>
      <c r="B9" s="92" t="s">
        <v>106</v>
      </c>
      <c r="C9" s="93" t="s">
        <v>12</v>
      </c>
      <c r="D9" s="94" t="s">
        <v>13</v>
      </c>
      <c r="E9" s="82" t="s">
        <v>450</v>
      </c>
      <c r="F9" s="82" t="s">
        <v>191</v>
      </c>
      <c r="G9" s="93" t="s">
        <v>140</v>
      </c>
      <c r="H9" s="98" t="s">
        <v>141</v>
      </c>
      <c r="I9" s="93">
        <v>3</v>
      </c>
      <c r="J9" s="104" t="s">
        <v>414</v>
      </c>
      <c r="K9" s="96" t="s">
        <v>355</v>
      </c>
    </row>
    <row r="10" spans="1:11" ht="20.100000000000001" customHeight="1" x14ac:dyDescent="0.25">
      <c r="A10" s="9">
        <v>6</v>
      </c>
      <c r="B10" s="92" t="s">
        <v>106</v>
      </c>
      <c r="C10" s="93" t="s">
        <v>12</v>
      </c>
      <c r="D10" s="94" t="s">
        <v>13</v>
      </c>
      <c r="E10" s="82" t="s">
        <v>450</v>
      </c>
      <c r="F10" s="82"/>
      <c r="G10" s="93"/>
      <c r="H10" s="98" t="s">
        <v>192</v>
      </c>
      <c r="I10" s="93">
        <v>2</v>
      </c>
      <c r="J10" s="104" t="s">
        <v>414</v>
      </c>
      <c r="K10" s="96" t="s">
        <v>355</v>
      </c>
    </row>
    <row r="11" spans="1:11" ht="20.100000000000001" customHeight="1" x14ac:dyDescent="0.25">
      <c r="A11" s="9">
        <v>7</v>
      </c>
      <c r="B11" s="27" t="s">
        <v>106</v>
      </c>
      <c r="C11" s="72" t="s">
        <v>12</v>
      </c>
      <c r="D11" s="28" t="s">
        <v>13</v>
      </c>
      <c r="E11" s="81"/>
      <c r="F11" s="85" t="s">
        <v>451</v>
      </c>
      <c r="G11" s="117"/>
      <c r="H11" s="86" t="s">
        <v>428</v>
      </c>
      <c r="I11" s="31">
        <v>3</v>
      </c>
      <c r="J11" s="58" t="s">
        <v>414</v>
      </c>
      <c r="K11" s="86" t="s">
        <v>355</v>
      </c>
    </row>
    <row r="12" spans="1:11" ht="20.100000000000001" customHeight="1" x14ac:dyDescent="0.25">
      <c r="A12" s="9">
        <v>8</v>
      </c>
      <c r="B12" s="13" t="s">
        <v>106</v>
      </c>
      <c r="C12" s="77" t="s">
        <v>16</v>
      </c>
      <c r="D12" s="15" t="s">
        <v>17</v>
      </c>
      <c r="E12" s="119" t="s">
        <v>511</v>
      </c>
      <c r="F12" s="23" t="s">
        <v>196</v>
      </c>
      <c r="G12" s="25"/>
      <c r="H12" s="26" t="s">
        <v>197</v>
      </c>
      <c r="I12" s="25">
        <v>3</v>
      </c>
      <c r="J12" s="16" t="s">
        <v>414</v>
      </c>
      <c r="K12" s="26" t="s">
        <v>355</v>
      </c>
    </row>
    <row r="13" spans="1:11" ht="20.100000000000001" customHeight="1" x14ac:dyDescent="0.25">
      <c r="A13" s="9">
        <v>9</v>
      </c>
      <c r="B13" s="7" t="s">
        <v>106</v>
      </c>
      <c r="C13" s="4" t="s">
        <v>18</v>
      </c>
      <c r="D13" s="3" t="s">
        <v>19</v>
      </c>
      <c r="E13" s="61" t="s">
        <v>447</v>
      </c>
      <c r="F13" s="24" t="s">
        <v>116</v>
      </c>
      <c r="G13" s="12" t="s">
        <v>134</v>
      </c>
      <c r="H13" s="106" t="s">
        <v>115</v>
      </c>
      <c r="I13" s="12">
        <v>6</v>
      </c>
      <c r="J13" s="8" t="s">
        <v>394</v>
      </c>
      <c r="K13" s="106" t="s">
        <v>349</v>
      </c>
    </row>
    <row r="14" spans="1:11" ht="20.100000000000001" customHeight="1" x14ac:dyDescent="0.25">
      <c r="A14" s="9">
        <v>10</v>
      </c>
      <c r="B14" s="7" t="s">
        <v>106</v>
      </c>
      <c r="C14" s="4" t="s">
        <v>18</v>
      </c>
      <c r="D14" s="3" t="s">
        <v>19</v>
      </c>
      <c r="E14" s="61" t="s">
        <v>447</v>
      </c>
      <c r="F14" s="24" t="s">
        <v>118</v>
      </c>
      <c r="G14" s="12" t="s">
        <v>133</v>
      </c>
      <c r="H14" s="106" t="s">
        <v>117</v>
      </c>
      <c r="I14" s="12">
        <v>5</v>
      </c>
      <c r="J14" s="8" t="s">
        <v>394</v>
      </c>
      <c r="K14" s="106" t="s">
        <v>349</v>
      </c>
    </row>
    <row r="15" spans="1:11" ht="20.100000000000001" customHeight="1" x14ac:dyDescent="0.25">
      <c r="A15" s="9">
        <v>11</v>
      </c>
      <c r="B15" s="13" t="s">
        <v>106</v>
      </c>
      <c r="C15" s="77" t="s">
        <v>20</v>
      </c>
      <c r="D15" s="15" t="s">
        <v>21</v>
      </c>
      <c r="E15" s="61" t="s">
        <v>452</v>
      </c>
      <c r="F15" s="23" t="s">
        <v>225</v>
      </c>
      <c r="G15" s="25" t="s">
        <v>142</v>
      </c>
      <c r="H15" s="26" t="s">
        <v>143</v>
      </c>
      <c r="I15" s="25">
        <v>3</v>
      </c>
      <c r="J15" s="16" t="s">
        <v>419</v>
      </c>
      <c r="K15" s="26" t="s">
        <v>364</v>
      </c>
    </row>
    <row r="16" spans="1:11" ht="20.100000000000001" customHeight="1" x14ac:dyDescent="0.25">
      <c r="A16" s="9">
        <v>12</v>
      </c>
      <c r="B16" s="92" t="s">
        <v>106</v>
      </c>
      <c r="C16" s="93" t="s">
        <v>22</v>
      </c>
      <c r="D16" s="94" t="s">
        <v>23</v>
      </c>
      <c r="E16" s="82" t="s">
        <v>450</v>
      </c>
      <c r="F16" s="82" t="s">
        <v>205</v>
      </c>
      <c r="G16" s="93"/>
      <c r="H16" s="98" t="s">
        <v>206</v>
      </c>
      <c r="I16" s="93">
        <v>4</v>
      </c>
      <c r="J16" s="104" t="s">
        <v>413</v>
      </c>
      <c r="K16" s="96" t="s">
        <v>358</v>
      </c>
    </row>
    <row r="17" spans="1:11" ht="20.100000000000001" customHeight="1" x14ac:dyDescent="0.25">
      <c r="A17" s="9">
        <v>13</v>
      </c>
      <c r="B17" s="92" t="s">
        <v>106</v>
      </c>
      <c r="C17" s="93" t="s">
        <v>22</v>
      </c>
      <c r="D17" s="94" t="s">
        <v>23</v>
      </c>
      <c r="E17" s="82" t="s">
        <v>450</v>
      </c>
      <c r="F17" s="82" t="s">
        <v>203</v>
      </c>
      <c r="G17" s="93"/>
      <c r="H17" s="98" t="s">
        <v>204</v>
      </c>
      <c r="I17" s="93">
        <v>4</v>
      </c>
      <c r="J17" s="104" t="s">
        <v>413</v>
      </c>
      <c r="K17" s="96" t="s">
        <v>358</v>
      </c>
    </row>
    <row r="18" spans="1:11" ht="20.100000000000001" customHeight="1" x14ac:dyDescent="0.25">
      <c r="A18" s="9">
        <v>14</v>
      </c>
      <c r="B18" s="92" t="s">
        <v>106</v>
      </c>
      <c r="C18" s="93" t="s">
        <v>22</v>
      </c>
      <c r="D18" s="94" t="s">
        <v>23</v>
      </c>
      <c r="E18" s="82" t="s">
        <v>450</v>
      </c>
      <c r="F18" s="82" t="s">
        <v>207</v>
      </c>
      <c r="G18" s="93" t="s">
        <v>144</v>
      </c>
      <c r="H18" s="98" t="s">
        <v>145</v>
      </c>
      <c r="I18" s="93">
        <v>4</v>
      </c>
      <c r="J18" s="104" t="s">
        <v>413</v>
      </c>
      <c r="K18" s="96" t="s">
        <v>358</v>
      </c>
    </row>
    <row r="19" spans="1:11" ht="20.100000000000001" customHeight="1" x14ac:dyDescent="0.25">
      <c r="A19" s="9">
        <v>15</v>
      </c>
      <c r="B19" s="27" t="s">
        <v>106</v>
      </c>
      <c r="C19" s="72" t="s">
        <v>22</v>
      </c>
      <c r="D19" s="83" t="s">
        <v>23</v>
      </c>
      <c r="E19" s="85"/>
      <c r="F19" s="85" t="s">
        <v>453</v>
      </c>
      <c r="G19" s="56"/>
      <c r="H19" s="107" t="s">
        <v>431</v>
      </c>
      <c r="I19" s="108">
        <v>3</v>
      </c>
      <c r="J19" s="58"/>
      <c r="K19" s="107"/>
    </row>
    <row r="20" spans="1:11" ht="20.100000000000001" customHeight="1" x14ac:dyDescent="0.25">
      <c r="A20" s="9">
        <v>16</v>
      </c>
      <c r="B20" s="27" t="s">
        <v>106</v>
      </c>
      <c r="C20" s="72" t="s">
        <v>22</v>
      </c>
      <c r="D20" s="83" t="s">
        <v>23</v>
      </c>
      <c r="E20" s="85"/>
      <c r="F20" s="85" t="s">
        <v>454</v>
      </c>
      <c r="G20" s="108" t="s">
        <v>488</v>
      </c>
      <c r="H20" s="107" t="s">
        <v>432</v>
      </c>
      <c r="I20" s="108">
        <v>4</v>
      </c>
      <c r="J20" s="57" t="s">
        <v>443</v>
      </c>
      <c r="K20" s="107" t="s">
        <v>444</v>
      </c>
    </row>
    <row r="21" spans="1:11" ht="20.100000000000001" customHeight="1" x14ac:dyDescent="0.25">
      <c r="A21" s="9">
        <v>17</v>
      </c>
      <c r="B21" s="99" t="s">
        <v>106</v>
      </c>
      <c r="C21" s="100" t="s">
        <v>24</v>
      </c>
      <c r="D21" s="101" t="s">
        <v>25</v>
      </c>
      <c r="E21" s="36" t="s">
        <v>479</v>
      </c>
      <c r="F21" s="36" t="s">
        <v>125</v>
      </c>
      <c r="G21" s="100"/>
      <c r="H21" s="102" t="s">
        <v>126</v>
      </c>
      <c r="I21" s="100">
        <v>3</v>
      </c>
      <c r="J21" s="103" t="s">
        <v>421</v>
      </c>
      <c r="K21" s="102" t="s">
        <v>354</v>
      </c>
    </row>
    <row r="22" spans="1:11" ht="20.100000000000001" customHeight="1" x14ac:dyDescent="0.25">
      <c r="A22" s="9">
        <v>18</v>
      </c>
      <c r="B22" s="99" t="s">
        <v>106</v>
      </c>
      <c r="C22" s="100" t="s">
        <v>24</v>
      </c>
      <c r="D22" s="101" t="s">
        <v>25</v>
      </c>
      <c r="E22" s="36" t="s">
        <v>479</v>
      </c>
      <c r="F22" s="36"/>
      <c r="G22" s="100"/>
      <c r="H22" s="102" t="s">
        <v>127</v>
      </c>
      <c r="I22" s="100">
        <v>1</v>
      </c>
      <c r="J22" s="103"/>
      <c r="K22" s="102"/>
    </row>
    <row r="23" spans="1:11" ht="20.100000000000001" customHeight="1" x14ac:dyDescent="0.25">
      <c r="A23" s="9">
        <v>19</v>
      </c>
      <c r="B23" s="92" t="s">
        <v>106</v>
      </c>
      <c r="C23" s="93" t="s">
        <v>26</v>
      </c>
      <c r="D23" s="94" t="s">
        <v>27</v>
      </c>
      <c r="E23" s="82" t="s">
        <v>479</v>
      </c>
      <c r="F23" s="82" t="s">
        <v>114</v>
      </c>
      <c r="G23" s="93"/>
      <c r="H23" s="98" t="s">
        <v>113</v>
      </c>
      <c r="I23" s="93">
        <v>3</v>
      </c>
      <c r="J23" s="104" t="s">
        <v>420</v>
      </c>
      <c r="K23" s="96" t="s">
        <v>348</v>
      </c>
    </row>
    <row r="24" spans="1:11" ht="20.100000000000001" customHeight="1" x14ac:dyDescent="0.25">
      <c r="A24" s="9">
        <v>20</v>
      </c>
      <c r="B24" s="92" t="s">
        <v>106</v>
      </c>
      <c r="C24" s="93" t="s">
        <v>26</v>
      </c>
      <c r="D24" s="94" t="s">
        <v>27</v>
      </c>
      <c r="E24" s="82" t="s">
        <v>479</v>
      </c>
      <c r="F24" s="82"/>
      <c r="G24" s="93"/>
      <c r="H24" s="98" t="s">
        <v>112</v>
      </c>
      <c r="I24" s="93">
        <v>1</v>
      </c>
      <c r="J24" s="104"/>
      <c r="K24" s="96"/>
    </row>
    <row r="25" spans="1:11" s="105" customFormat="1" ht="20.100000000000001" customHeight="1" x14ac:dyDescent="0.25">
      <c r="A25" s="9">
        <v>21</v>
      </c>
      <c r="B25" s="27" t="s">
        <v>106</v>
      </c>
      <c r="C25" s="72" t="s">
        <v>26</v>
      </c>
      <c r="D25" s="83" t="s">
        <v>348</v>
      </c>
      <c r="E25" s="85"/>
      <c r="F25" s="85" t="s">
        <v>519</v>
      </c>
      <c r="G25" s="111"/>
      <c r="H25" s="107" t="s">
        <v>480</v>
      </c>
      <c r="I25" s="108">
        <v>4</v>
      </c>
      <c r="J25" s="58" t="s">
        <v>420</v>
      </c>
      <c r="K25" s="106" t="s">
        <v>348</v>
      </c>
    </row>
    <row r="26" spans="1:11" s="105" customFormat="1" ht="20.100000000000001" customHeight="1" x14ac:dyDescent="0.25">
      <c r="A26" s="9">
        <v>22</v>
      </c>
      <c r="B26" s="27" t="s">
        <v>106</v>
      </c>
      <c r="C26" s="72" t="s">
        <v>26</v>
      </c>
      <c r="D26" s="83" t="s">
        <v>348</v>
      </c>
      <c r="E26" s="85"/>
      <c r="F26" s="85" t="s">
        <v>520</v>
      </c>
      <c r="G26" s="111"/>
      <c r="H26" s="107" t="s">
        <v>481</v>
      </c>
      <c r="I26" s="108">
        <v>4</v>
      </c>
      <c r="J26" s="58" t="s">
        <v>420</v>
      </c>
      <c r="K26" s="106" t="s">
        <v>348</v>
      </c>
    </row>
    <row r="27" spans="1:11" s="105" customFormat="1" ht="20.100000000000001" customHeight="1" x14ac:dyDescent="0.25">
      <c r="A27" s="9">
        <v>23</v>
      </c>
      <c r="B27" s="27" t="s">
        <v>106</v>
      </c>
      <c r="C27" s="72" t="s">
        <v>26</v>
      </c>
      <c r="D27" s="83" t="s">
        <v>348</v>
      </c>
      <c r="E27" s="85"/>
      <c r="F27" s="85" t="s">
        <v>521</v>
      </c>
      <c r="G27" s="111"/>
      <c r="H27" s="107" t="s">
        <v>482</v>
      </c>
      <c r="I27" s="108">
        <v>4</v>
      </c>
      <c r="J27" s="58" t="s">
        <v>420</v>
      </c>
      <c r="K27" s="106" t="s">
        <v>348</v>
      </c>
    </row>
    <row r="28" spans="1:11" s="105" customFormat="1" ht="20.100000000000001" customHeight="1" x14ac:dyDescent="0.25">
      <c r="A28" s="9">
        <v>24</v>
      </c>
      <c r="B28" s="27" t="s">
        <v>106</v>
      </c>
      <c r="C28" s="72" t="s">
        <v>26</v>
      </c>
      <c r="D28" s="83" t="s">
        <v>348</v>
      </c>
      <c r="E28" s="85"/>
      <c r="F28" s="85" t="s">
        <v>522</v>
      </c>
      <c r="G28" s="111"/>
      <c r="H28" s="107" t="s">
        <v>483</v>
      </c>
      <c r="I28" s="108">
        <v>4</v>
      </c>
      <c r="J28" s="58" t="s">
        <v>420</v>
      </c>
      <c r="K28" s="106" t="s">
        <v>348</v>
      </c>
    </row>
    <row r="29" spans="1:11" ht="20.100000000000001" customHeight="1" x14ac:dyDescent="0.25">
      <c r="A29" s="9">
        <v>25</v>
      </c>
      <c r="B29" s="13" t="s">
        <v>106</v>
      </c>
      <c r="C29" s="77" t="s">
        <v>28</v>
      </c>
      <c r="D29" s="87" t="s">
        <v>29</v>
      </c>
      <c r="E29" s="90"/>
      <c r="F29" s="90" t="s">
        <v>198</v>
      </c>
      <c r="G29" s="25" t="s">
        <v>146</v>
      </c>
      <c r="H29" s="109" t="s">
        <v>147</v>
      </c>
      <c r="I29" s="25">
        <v>3</v>
      </c>
      <c r="J29" s="16" t="s">
        <v>414</v>
      </c>
      <c r="K29" s="109" t="s">
        <v>355</v>
      </c>
    </row>
    <row r="30" spans="1:11" ht="20.100000000000001" customHeight="1" x14ac:dyDescent="0.25">
      <c r="A30" s="9">
        <v>26</v>
      </c>
      <c r="B30" s="27" t="s">
        <v>106</v>
      </c>
      <c r="C30" s="93" t="s">
        <v>30</v>
      </c>
      <c r="D30" s="94" t="s">
        <v>31</v>
      </c>
      <c r="E30" s="82" t="s">
        <v>450</v>
      </c>
      <c r="F30" s="82" t="s">
        <v>199</v>
      </c>
      <c r="G30" s="93"/>
      <c r="H30" s="98" t="s">
        <v>201</v>
      </c>
      <c r="I30" s="93">
        <v>3</v>
      </c>
      <c r="J30" s="104" t="s">
        <v>414</v>
      </c>
      <c r="K30" s="96" t="s">
        <v>357</v>
      </c>
    </row>
    <row r="31" spans="1:11" ht="20.100000000000001" customHeight="1" x14ac:dyDescent="0.25">
      <c r="A31" s="9">
        <v>27</v>
      </c>
      <c r="B31" s="27" t="s">
        <v>106</v>
      </c>
      <c r="C31" s="93" t="s">
        <v>30</v>
      </c>
      <c r="D31" s="94" t="s">
        <v>31</v>
      </c>
      <c r="E31" s="82" t="s">
        <v>450</v>
      </c>
      <c r="F31" s="82" t="s">
        <v>200</v>
      </c>
      <c r="G31" s="93"/>
      <c r="H31" s="98" t="s">
        <v>202</v>
      </c>
      <c r="I31" s="93">
        <v>3</v>
      </c>
      <c r="J31" s="104"/>
      <c r="K31" s="96" t="s">
        <v>356</v>
      </c>
    </row>
    <row r="32" spans="1:11" ht="20.100000000000001" customHeight="1" x14ac:dyDescent="0.25">
      <c r="A32" s="9">
        <v>28</v>
      </c>
      <c r="B32" s="27" t="s">
        <v>106</v>
      </c>
      <c r="C32" s="72" t="s">
        <v>30</v>
      </c>
      <c r="D32" s="83" t="s">
        <v>31</v>
      </c>
      <c r="E32" s="85"/>
      <c r="F32" s="85" t="s">
        <v>455</v>
      </c>
      <c r="G32" s="56"/>
      <c r="H32" s="107" t="s">
        <v>429</v>
      </c>
      <c r="I32" s="108">
        <v>3</v>
      </c>
      <c r="J32" s="58"/>
      <c r="K32" s="107"/>
    </row>
    <row r="33" spans="1:11" ht="20.100000000000001" customHeight="1" x14ac:dyDescent="0.25">
      <c r="A33" s="9">
        <v>29</v>
      </c>
      <c r="B33" s="27" t="s">
        <v>106</v>
      </c>
      <c r="C33" s="72" t="s">
        <v>30</v>
      </c>
      <c r="D33" s="83" t="s">
        <v>31</v>
      </c>
      <c r="E33" s="85"/>
      <c r="F33" s="85" t="s">
        <v>456</v>
      </c>
      <c r="G33" s="117"/>
      <c r="H33" s="107" t="s">
        <v>430</v>
      </c>
      <c r="I33" s="108">
        <v>3</v>
      </c>
      <c r="J33" s="58"/>
      <c r="K33" s="107"/>
    </row>
    <row r="34" spans="1:11" ht="20.100000000000001" customHeight="1" x14ac:dyDescent="0.25">
      <c r="A34" s="9">
        <v>30</v>
      </c>
      <c r="B34" s="99" t="s">
        <v>106</v>
      </c>
      <c r="C34" s="100" t="s">
        <v>32</v>
      </c>
      <c r="D34" s="101" t="s">
        <v>33</v>
      </c>
      <c r="E34" s="36" t="s">
        <v>450</v>
      </c>
      <c r="F34" s="36" t="s">
        <v>213</v>
      </c>
      <c r="G34" s="100" t="s">
        <v>148</v>
      </c>
      <c r="H34" s="102" t="s">
        <v>149</v>
      </c>
      <c r="I34" s="100">
        <v>7</v>
      </c>
      <c r="J34" s="102" t="s">
        <v>386</v>
      </c>
      <c r="K34" s="102" t="s">
        <v>360</v>
      </c>
    </row>
    <row r="35" spans="1:11" ht="20.100000000000001" customHeight="1" x14ac:dyDescent="0.25">
      <c r="A35" s="9">
        <v>31</v>
      </c>
      <c r="B35" s="99" t="s">
        <v>106</v>
      </c>
      <c r="C35" s="100" t="s">
        <v>32</v>
      </c>
      <c r="D35" s="101" t="s">
        <v>33</v>
      </c>
      <c r="E35" s="36" t="s">
        <v>450</v>
      </c>
      <c r="F35" s="36" t="s">
        <v>214</v>
      </c>
      <c r="G35" s="100"/>
      <c r="H35" s="102" t="s">
        <v>215</v>
      </c>
      <c r="I35" s="100">
        <v>7</v>
      </c>
      <c r="J35" s="102" t="s">
        <v>387</v>
      </c>
      <c r="K35" s="102" t="s">
        <v>361</v>
      </c>
    </row>
    <row r="36" spans="1:11" ht="20.100000000000001" customHeight="1" x14ac:dyDescent="0.25">
      <c r="A36" s="9">
        <v>32</v>
      </c>
      <c r="B36" s="99" t="s">
        <v>106</v>
      </c>
      <c r="C36" s="100" t="s">
        <v>32</v>
      </c>
      <c r="D36" s="101" t="s">
        <v>33</v>
      </c>
      <c r="E36" s="36" t="s">
        <v>450</v>
      </c>
      <c r="F36" s="36" t="s">
        <v>216</v>
      </c>
      <c r="G36" s="100"/>
      <c r="H36" s="102" t="s">
        <v>217</v>
      </c>
      <c r="I36" s="100">
        <v>7</v>
      </c>
      <c r="J36" s="103" t="s">
        <v>387</v>
      </c>
      <c r="K36" s="102" t="s">
        <v>361</v>
      </c>
    </row>
    <row r="37" spans="1:11" ht="20.100000000000001" customHeight="1" x14ac:dyDescent="0.25">
      <c r="A37" s="9">
        <v>33</v>
      </c>
      <c r="B37" s="13" t="s">
        <v>106</v>
      </c>
      <c r="C37" s="77" t="s">
        <v>32</v>
      </c>
      <c r="D37" s="87" t="s">
        <v>33</v>
      </c>
      <c r="E37" s="119" t="s">
        <v>511</v>
      </c>
      <c r="F37" s="90" t="s">
        <v>457</v>
      </c>
      <c r="G37" s="112" t="s">
        <v>489</v>
      </c>
      <c r="H37" s="109" t="s">
        <v>427</v>
      </c>
      <c r="I37" s="25">
        <v>6</v>
      </c>
      <c r="J37" s="58" t="s">
        <v>439</v>
      </c>
      <c r="K37" s="109" t="s">
        <v>440</v>
      </c>
    </row>
    <row r="38" spans="1:11" ht="20.100000000000001" customHeight="1" x14ac:dyDescent="0.25">
      <c r="A38" s="9">
        <v>34</v>
      </c>
      <c r="B38" s="13" t="s">
        <v>106</v>
      </c>
      <c r="C38" s="77" t="s">
        <v>32</v>
      </c>
      <c r="D38" s="87" t="s">
        <v>33</v>
      </c>
      <c r="E38" s="119" t="s">
        <v>511</v>
      </c>
      <c r="F38" s="90" t="s">
        <v>458</v>
      </c>
      <c r="G38" s="112" t="s">
        <v>490</v>
      </c>
      <c r="H38" s="109" t="s">
        <v>149</v>
      </c>
      <c r="I38" s="25">
        <v>7</v>
      </c>
      <c r="J38" s="57" t="s">
        <v>441</v>
      </c>
      <c r="K38" s="109" t="s">
        <v>442</v>
      </c>
    </row>
    <row r="39" spans="1:11" ht="20.100000000000001" customHeight="1" x14ac:dyDescent="0.25">
      <c r="A39" s="9">
        <v>35</v>
      </c>
      <c r="B39" s="92" t="s">
        <v>106</v>
      </c>
      <c r="C39" s="93" t="s">
        <v>34</v>
      </c>
      <c r="D39" s="94" t="s">
        <v>35</v>
      </c>
      <c r="E39" s="82" t="s">
        <v>479</v>
      </c>
      <c r="F39" s="82" t="s">
        <v>128</v>
      </c>
      <c r="G39" s="93"/>
      <c r="H39" s="98" t="s">
        <v>129</v>
      </c>
      <c r="I39" s="93">
        <v>3</v>
      </c>
      <c r="J39" s="98" t="s">
        <v>420</v>
      </c>
      <c r="K39" s="96" t="s">
        <v>352</v>
      </c>
    </row>
    <row r="40" spans="1:11" ht="20.100000000000001" customHeight="1" x14ac:dyDescent="0.25">
      <c r="A40" s="9">
        <v>36</v>
      </c>
      <c r="B40" s="92" t="s">
        <v>106</v>
      </c>
      <c r="C40" s="93" t="s">
        <v>34</v>
      </c>
      <c r="D40" s="94" t="s">
        <v>35</v>
      </c>
      <c r="E40" s="82" t="s">
        <v>479</v>
      </c>
      <c r="F40" s="82"/>
      <c r="G40" s="93"/>
      <c r="H40" s="98" t="s">
        <v>130</v>
      </c>
      <c r="I40" s="93">
        <v>1</v>
      </c>
      <c r="J40" s="98"/>
      <c r="K40" s="96"/>
    </row>
    <row r="41" spans="1:11" ht="20.100000000000001" customHeight="1" x14ac:dyDescent="0.25">
      <c r="A41" s="9">
        <v>37</v>
      </c>
      <c r="B41" s="13" t="s">
        <v>106</v>
      </c>
      <c r="C41" s="77" t="s">
        <v>36</v>
      </c>
      <c r="D41" s="87" t="s">
        <v>37</v>
      </c>
      <c r="E41" s="90"/>
      <c r="F41" s="90" t="s">
        <v>222</v>
      </c>
      <c r="G41" s="25"/>
      <c r="H41" s="109" t="s">
        <v>223</v>
      </c>
      <c r="I41" s="25">
        <v>3</v>
      </c>
      <c r="J41" s="109" t="s">
        <v>414</v>
      </c>
      <c r="K41" s="109" t="s">
        <v>355</v>
      </c>
    </row>
    <row r="42" spans="1:11" ht="20.100000000000001" customHeight="1" x14ac:dyDescent="0.25">
      <c r="A42" s="9">
        <v>38</v>
      </c>
      <c r="B42" s="13" t="s">
        <v>106</v>
      </c>
      <c r="C42" s="14" t="s">
        <v>36</v>
      </c>
      <c r="D42" s="15" t="s">
        <v>37</v>
      </c>
      <c r="E42" s="23"/>
      <c r="F42" s="23" t="s">
        <v>221</v>
      </c>
      <c r="G42" s="25" t="s">
        <v>150</v>
      </c>
      <c r="H42" s="26" t="s">
        <v>151</v>
      </c>
      <c r="I42" s="25">
        <v>4</v>
      </c>
      <c r="J42" s="16" t="s">
        <v>414</v>
      </c>
      <c r="K42" s="26" t="s">
        <v>355</v>
      </c>
    </row>
    <row r="43" spans="1:11" ht="20.100000000000001" customHeight="1" x14ac:dyDescent="0.25">
      <c r="A43" s="9">
        <v>39</v>
      </c>
      <c r="B43" s="13" t="s">
        <v>106</v>
      </c>
      <c r="C43" s="14" t="s">
        <v>36</v>
      </c>
      <c r="D43" s="15" t="s">
        <v>37</v>
      </c>
      <c r="E43" s="23"/>
      <c r="F43" s="23"/>
      <c r="G43" s="25"/>
      <c r="H43" s="26" t="s">
        <v>224</v>
      </c>
      <c r="I43" s="25">
        <v>2</v>
      </c>
      <c r="J43" s="26"/>
      <c r="K43" s="26"/>
    </row>
    <row r="44" spans="1:11" ht="20.100000000000001" customHeight="1" x14ac:dyDescent="0.25">
      <c r="A44" s="9">
        <v>40</v>
      </c>
      <c r="B44" s="7" t="s">
        <v>106</v>
      </c>
      <c r="C44" s="4" t="s">
        <v>38</v>
      </c>
      <c r="D44" s="3" t="s">
        <v>39</v>
      </c>
      <c r="E44" s="61" t="s">
        <v>447</v>
      </c>
      <c r="F44" s="24" t="s">
        <v>189</v>
      </c>
      <c r="G44" s="12" t="s">
        <v>152</v>
      </c>
      <c r="H44" s="106" t="s">
        <v>153</v>
      </c>
      <c r="I44" s="12">
        <v>3</v>
      </c>
      <c r="J44" s="107" t="s">
        <v>420</v>
      </c>
      <c r="K44" s="106" t="s">
        <v>353</v>
      </c>
    </row>
    <row r="45" spans="1:11" ht="20.100000000000001" customHeight="1" x14ac:dyDescent="0.25">
      <c r="A45" s="9">
        <v>41</v>
      </c>
      <c r="B45" s="7" t="s">
        <v>106</v>
      </c>
      <c r="C45" s="4" t="s">
        <v>38</v>
      </c>
      <c r="D45" s="3" t="s">
        <v>39</v>
      </c>
      <c r="E45" s="61" t="s">
        <v>447</v>
      </c>
      <c r="F45" s="24"/>
      <c r="G45" s="12"/>
      <c r="H45" s="22" t="s">
        <v>190</v>
      </c>
      <c r="I45" s="12">
        <v>1</v>
      </c>
      <c r="J45" s="32"/>
      <c r="K45" s="22"/>
    </row>
    <row r="46" spans="1:11" ht="20.100000000000001" customHeight="1" x14ac:dyDescent="0.25">
      <c r="A46" s="9">
        <v>42</v>
      </c>
      <c r="B46" s="13" t="s">
        <v>106</v>
      </c>
      <c r="C46" s="77" t="s">
        <v>40</v>
      </c>
      <c r="D46" s="87" t="s">
        <v>41</v>
      </c>
      <c r="E46" s="61" t="s">
        <v>447</v>
      </c>
      <c r="F46" s="90" t="s">
        <v>226</v>
      </c>
      <c r="G46" s="25"/>
      <c r="H46" s="109" t="s">
        <v>227</v>
      </c>
      <c r="I46" s="25">
        <v>4</v>
      </c>
      <c r="J46" s="47" t="s">
        <v>415</v>
      </c>
      <c r="K46" s="109" t="s">
        <v>365</v>
      </c>
    </row>
    <row r="47" spans="1:11" ht="20.100000000000001" customHeight="1" x14ac:dyDescent="0.25">
      <c r="A47" s="9">
        <v>43</v>
      </c>
      <c r="B47" s="13" t="s">
        <v>106</v>
      </c>
      <c r="C47" s="77" t="s">
        <v>40</v>
      </c>
      <c r="D47" s="87" t="s">
        <v>41</v>
      </c>
      <c r="E47" s="61" t="s">
        <v>447</v>
      </c>
      <c r="F47" s="90" t="s">
        <v>228</v>
      </c>
      <c r="G47" s="25"/>
      <c r="H47" s="109" t="s">
        <v>229</v>
      </c>
      <c r="I47" s="25">
        <v>4</v>
      </c>
      <c r="J47" s="47" t="s">
        <v>415</v>
      </c>
      <c r="K47" s="109" t="s">
        <v>365</v>
      </c>
    </row>
    <row r="48" spans="1:11" ht="20.100000000000001" customHeight="1" x14ac:dyDescent="0.25">
      <c r="A48" s="9">
        <v>44</v>
      </c>
      <c r="B48" s="13" t="s">
        <v>106</v>
      </c>
      <c r="C48" s="77" t="s">
        <v>40</v>
      </c>
      <c r="D48" s="87" t="s">
        <v>41</v>
      </c>
      <c r="E48" s="61" t="s">
        <v>447</v>
      </c>
      <c r="F48" s="90" t="s">
        <v>230</v>
      </c>
      <c r="G48" s="25"/>
      <c r="H48" s="109" t="s">
        <v>231</v>
      </c>
      <c r="I48" s="25">
        <v>3</v>
      </c>
      <c r="J48" s="47" t="s">
        <v>415</v>
      </c>
      <c r="K48" s="109" t="s">
        <v>365</v>
      </c>
    </row>
    <row r="49" spans="1:11" ht="20.100000000000001" customHeight="1" x14ac:dyDescent="0.25">
      <c r="A49" s="9">
        <v>45</v>
      </c>
      <c r="B49" s="92" t="s">
        <v>106</v>
      </c>
      <c r="C49" s="93" t="s">
        <v>42</v>
      </c>
      <c r="D49" s="94" t="s">
        <v>43</v>
      </c>
      <c r="E49" s="82" t="s">
        <v>450</v>
      </c>
      <c r="F49" s="95" t="s">
        <v>110</v>
      </c>
      <c r="G49" s="93" t="s">
        <v>132</v>
      </c>
      <c r="H49" s="96" t="s">
        <v>111</v>
      </c>
      <c r="I49" s="97">
        <v>6</v>
      </c>
      <c r="J49" s="98" t="s">
        <v>395</v>
      </c>
      <c r="K49" s="96" t="s">
        <v>347</v>
      </c>
    </row>
    <row r="50" spans="1:11" ht="20.100000000000001" customHeight="1" x14ac:dyDescent="0.25">
      <c r="A50" s="9">
        <v>46</v>
      </c>
      <c r="B50" s="27" t="s">
        <v>106</v>
      </c>
      <c r="C50" s="74" t="s">
        <v>42</v>
      </c>
      <c r="D50" s="83" t="s">
        <v>43</v>
      </c>
      <c r="E50" s="119" t="s">
        <v>511</v>
      </c>
      <c r="F50" s="85" t="s">
        <v>459</v>
      </c>
      <c r="G50" s="106" t="s">
        <v>491</v>
      </c>
      <c r="H50" s="107" t="s">
        <v>425</v>
      </c>
      <c r="I50" s="108">
        <v>5</v>
      </c>
      <c r="J50" s="57" t="s">
        <v>434</v>
      </c>
      <c r="K50" s="107" t="s">
        <v>435</v>
      </c>
    </row>
    <row r="51" spans="1:11" ht="20.100000000000001" customHeight="1" x14ac:dyDescent="0.25">
      <c r="A51" s="9">
        <v>47</v>
      </c>
      <c r="B51" s="27" t="s">
        <v>106</v>
      </c>
      <c r="C51" s="74" t="s">
        <v>42</v>
      </c>
      <c r="D51" s="83" t="s">
        <v>43</v>
      </c>
      <c r="E51" s="119" t="s">
        <v>511</v>
      </c>
      <c r="F51" s="85" t="s">
        <v>460</v>
      </c>
      <c r="G51" s="106" t="s">
        <v>492</v>
      </c>
      <c r="H51" s="107" t="s">
        <v>111</v>
      </c>
      <c r="I51" s="108">
        <v>6</v>
      </c>
      <c r="J51" s="57" t="s">
        <v>436</v>
      </c>
      <c r="K51" s="107" t="s">
        <v>437</v>
      </c>
    </row>
    <row r="52" spans="1:11" ht="20.100000000000001" customHeight="1" x14ac:dyDescent="0.25">
      <c r="A52" s="9">
        <v>48</v>
      </c>
      <c r="B52" s="27" t="s">
        <v>106</v>
      </c>
      <c r="C52" s="74" t="s">
        <v>42</v>
      </c>
      <c r="D52" s="83" t="s">
        <v>43</v>
      </c>
      <c r="E52" s="119" t="s">
        <v>511</v>
      </c>
      <c r="F52" s="85" t="s">
        <v>461</v>
      </c>
      <c r="G52" s="106" t="s">
        <v>493</v>
      </c>
      <c r="H52" s="107" t="s">
        <v>426</v>
      </c>
      <c r="I52" s="108">
        <v>7</v>
      </c>
      <c r="J52" s="57" t="s">
        <v>474</v>
      </c>
      <c r="K52" s="107" t="s">
        <v>438</v>
      </c>
    </row>
    <row r="53" spans="1:11" ht="20.100000000000001" customHeight="1" x14ac:dyDescent="0.25">
      <c r="A53" s="9">
        <v>49</v>
      </c>
      <c r="B53" s="13" t="s">
        <v>106</v>
      </c>
      <c r="C53" s="78" t="s">
        <v>44</v>
      </c>
      <c r="D53" s="15" t="s">
        <v>45</v>
      </c>
      <c r="E53" s="119" t="s">
        <v>511</v>
      </c>
      <c r="F53" s="23" t="s">
        <v>119</v>
      </c>
      <c r="G53" s="25" t="s">
        <v>494</v>
      </c>
      <c r="H53" s="26" t="s">
        <v>120</v>
      </c>
      <c r="I53" s="25">
        <v>7</v>
      </c>
      <c r="J53" s="26" t="s">
        <v>390</v>
      </c>
      <c r="K53" s="26" t="s">
        <v>385</v>
      </c>
    </row>
    <row r="54" spans="1:11" ht="20.100000000000001" customHeight="1" x14ac:dyDescent="0.25">
      <c r="A54" s="9">
        <v>50</v>
      </c>
      <c r="B54" s="13" t="s">
        <v>106</v>
      </c>
      <c r="C54" s="78" t="s">
        <v>44</v>
      </c>
      <c r="D54" s="15" t="s">
        <v>45</v>
      </c>
      <c r="E54" s="119" t="s">
        <v>511</v>
      </c>
      <c r="F54" s="23" t="s">
        <v>121</v>
      </c>
      <c r="G54" s="25" t="s">
        <v>495</v>
      </c>
      <c r="H54" s="26" t="s">
        <v>122</v>
      </c>
      <c r="I54" s="25">
        <v>5</v>
      </c>
      <c r="J54" s="16" t="s">
        <v>394</v>
      </c>
      <c r="K54" s="26" t="s">
        <v>349</v>
      </c>
    </row>
    <row r="55" spans="1:11" ht="20.100000000000001" customHeight="1" x14ac:dyDescent="0.25">
      <c r="A55" s="9">
        <v>51</v>
      </c>
      <c r="B55" s="13" t="s">
        <v>106</v>
      </c>
      <c r="C55" s="78" t="s">
        <v>44</v>
      </c>
      <c r="D55" s="87" t="s">
        <v>45</v>
      </c>
      <c r="E55" s="119" t="s">
        <v>511</v>
      </c>
      <c r="F55" s="90" t="s">
        <v>123</v>
      </c>
      <c r="G55" s="25" t="s">
        <v>135</v>
      </c>
      <c r="H55" s="109" t="s">
        <v>124</v>
      </c>
      <c r="I55" s="25">
        <v>6</v>
      </c>
      <c r="J55" s="16" t="s">
        <v>396</v>
      </c>
      <c r="K55" s="109" t="s">
        <v>351</v>
      </c>
    </row>
    <row r="56" spans="1:11" ht="20.100000000000001" customHeight="1" x14ac:dyDescent="0.25">
      <c r="A56" s="9">
        <v>52</v>
      </c>
      <c r="B56" s="7" t="s">
        <v>106</v>
      </c>
      <c r="C56" s="5" t="s">
        <v>46</v>
      </c>
      <c r="D56" s="3" t="s">
        <v>47</v>
      </c>
      <c r="E56" s="119" t="s">
        <v>511</v>
      </c>
      <c r="F56" s="24" t="s">
        <v>218</v>
      </c>
      <c r="G56" s="12" t="s">
        <v>154</v>
      </c>
      <c r="H56" s="106" t="s">
        <v>155</v>
      </c>
      <c r="I56" s="12">
        <v>5</v>
      </c>
      <c r="J56" s="107" t="s">
        <v>408</v>
      </c>
      <c r="K56" s="106" t="s">
        <v>360</v>
      </c>
    </row>
    <row r="57" spans="1:11" ht="20.100000000000001" customHeight="1" x14ac:dyDescent="0.25">
      <c r="A57" s="9">
        <v>53</v>
      </c>
      <c r="B57" s="7" t="s">
        <v>106</v>
      </c>
      <c r="C57" s="5" t="s">
        <v>46</v>
      </c>
      <c r="D57" s="3" t="s">
        <v>47</v>
      </c>
      <c r="E57" s="119" t="s">
        <v>511</v>
      </c>
      <c r="F57" s="24" t="s">
        <v>219</v>
      </c>
      <c r="G57" s="117"/>
      <c r="H57" s="106" t="s">
        <v>220</v>
      </c>
      <c r="I57" s="12">
        <v>5</v>
      </c>
      <c r="J57" s="107" t="s">
        <v>408</v>
      </c>
      <c r="K57" s="106" t="s">
        <v>360</v>
      </c>
    </row>
    <row r="58" spans="1:11" ht="20.100000000000001" customHeight="1" x14ac:dyDescent="0.25">
      <c r="A58" s="9">
        <v>54</v>
      </c>
      <c r="B58" s="13" t="s">
        <v>106</v>
      </c>
      <c r="C58" s="78" t="s">
        <v>48</v>
      </c>
      <c r="D58" s="15" t="s">
        <v>49</v>
      </c>
      <c r="E58" s="90"/>
      <c r="F58" s="23" t="s">
        <v>208</v>
      </c>
      <c r="G58" s="25" t="s">
        <v>156</v>
      </c>
      <c r="H58" s="26" t="s">
        <v>157</v>
      </c>
      <c r="I58" s="25">
        <v>6</v>
      </c>
      <c r="J58" s="109" t="s">
        <v>397</v>
      </c>
      <c r="K58" s="26" t="s">
        <v>359</v>
      </c>
    </row>
    <row r="59" spans="1:11" ht="20.100000000000001" customHeight="1" x14ac:dyDescent="0.25">
      <c r="A59" s="9">
        <v>55</v>
      </c>
      <c r="B59" s="13" t="s">
        <v>106</v>
      </c>
      <c r="C59" s="78" t="s">
        <v>48</v>
      </c>
      <c r="D59" s="87" t="s">
        <v>49</v>
      </c>
      <c r="E59" s="90"/>
      <c r="F59" s="90" t="s">
        <v>209</v>
      </c>
      <c r="G59" s="109" t="s">
        <v>496</v>
      </c>
      <c r="H59" s="109" t="s">
        <v>211</v>
      </c>
      <c r="I59" s="25">
        <v>6</v>
      </c>
      <c r="J59" s="109" t="s">
        <v>397</v>
      </c>
      <c r="K59" s="109" t="s">
        <v>359</v>
      </c>
    </row>
    <row r="60" spans="1:11" ht="20.100000000000001" customHeight="1" x14ac:dyDescent="0.25">
      <c r="A60" s="9">
        <v>56</v>
      </c>
      <c r="B60" s="13" t="s">
        <v>106</v>
      </c>
      <c r="C60" s="34" t="s">
        <v>48</v>
      </c>
      <c r="D60" s="15" t="s">
        <v>49</v>
      </c>
      <c r="E60" s="90"/>
      <c r="F60" s="23" t="s">
        <v>210</v>
      </c>
      <c r="G60" s="109" t="s">
        <v>497</v>
      </c>
      <c r="H60" s="26" t="s">
        <v>212</v>
      </c>
      <c r="I60" s="25">
        <v>6</v>
      </c>
      <c r="J60" s="109" t="s">
        <v>397</v>
      </c>
      <c r="K60" s="26" t="s">
        <v>359</v>
      </c>
    </row>
    <row r="61" spans="1:11" ht="20.100000000000001" customHeight="1" x14ac:dyDescent="0.25">
      <c r="A61" s="9">
        <v>57</v>
      </c>
      <c r="B61" s="7" t="s">
        <v>106</v>
      </c>
      <c r="C61" s="5" t="s">
        <v>50</v>
      </c>
      <c r="D61" s="3" t="s">
        <v>51</v>
      </c>
      <c r="E61" s="24"/>
      <c r="F61" s="24" t="s">
        <v>234</v>
      </c>
      <c r="G61" s="12" t="s">
        <v>158</v>
      </c>
      <c r="H61" s="22" t="s">
        <v>159</v>
      </c>
      <c r="I61" s="12">
        <v>6</v>
      </c>
      <c r="J61" s="60" t="s">
        <v>398</v>
      </c>
      <c r="K61" s="22" t="s">
        <v>366</v>
      </c>
    </row>
    <row r="62" spans="1:11" ht="20.100000000000001" customHeight="1" x14ac:dyDescent="0.25">
      <c r="A62" s="9">
        <v>58</v>
      </c>
      <c r="B62" s="7" t="s">
        <v>106</v>
      </c>
      <c r="C62" s="5" t="s">
        <v>50</v>
      </c>
      <c r="D62" s="3" t="s">
        <v>51</v>
      </c>
      <c r="E62" s="24"/>
      <c r="F62" s="24" t="s">
        <v>235</v>
      </c>
      <c r="G62" s="12" t="s">
        <v>160</v>
      </c>
      <c r="H62" s="22" t="s">
        <v>161</v>
      </c>
      <c r="I62" s="12">
        <v>5</v>
      </c>
      <c r="J62" s="49" t="s">
        <v>412</v>
      </c>
      <c r="K62" s="22" t="s">
        <v>366</v>
      </c>
    </row>
    <row r="63" spans="1:11" ht="20.100000000000001" customHeight="1" x14ac:dyDescent="0.25">
      <c r="A63" s="9">
        <v>59</v>
      </c>
      <c r="B63" s="13" t="s">
        <v>106</v>
      </c>
      <c r="C63" s="34" t="s">
        <v>52</v>
      </c>
      <c r="D63" s="15" t="s">
        <v>53</v>
      </c>
      <c r="E63" s="61" t="s">
        <v>447</v>
      </c>
      <c r="F63" s="23" t="s">
        <v>232</v>
      </c>
      <c r="G63" s="25" t="s">
        <v>162</v>
      </c>
      <c r="H63" s="26" t="s">
        <v>163</v>
      </c>
      <c r="I63" s="25">
        <v>5</v>
      </c>
      <c r="J63" s="26" t="s">
        <v>407</v>
      </c>
      <c r="K63" s="26" t="s">
        <v>368</v>
      </c>
    </row>
    <row r="64" spans="1:11" ht="20.100000000000001" customHeight="1" x14ac:dyDescent="0.25">
      <c r="A64" s="9">
        <v>60</v>
      </c>
      <c r="B64" s="13" t="s">
        <v>106</v>
      </c>
      <c r="C64" s="78" t="s">
        <v>52</v>
      </c>
      <c r="D64" s="87" t="s">
        <v>53</v>
      </c>
      <c r="E64" s="61" t="s">
        <v>447</v>
      </c>
      <c r="F64" s="90" t="s">
        <v>233</v>
      </c>
      <c r="G64" s="25" t="s">
        <v>164</v>
      </c>
      <c r="H64" s="109" t="s">
        <v>165</v>
      </c>
      <c r="I64" s="25">
        <v>4</v>
      </c>
      <c r="J64" s="16"/>
      <c r="K64" s="109" t="s">
        <v>367</v>
      </c>
    </row>
    <row r="65" spans="1:11" s="62" customFormat="1" ht="20.100000000000001" customHeight="1" x14ac:dyDescent="0.25">
      <c r="A65" s="9">
        <v>61</v>
      </c>
      <c r="B65" s="7" t="s">
        <v>106</v>
      </c>
      <c r="C65" s="65"/>
      <c r="D65" s="63" t="s">
        <v>462</v>
      </c>
      <c r="E65" s="61" t="s">
        <v>465</v>
      </c>
      <c r="F65" s="64"/>
      <c r="G65" s="31"/>
      <c r="H65" s="66"/>
      <c r="I65" s="31"/>
      <c r="J65" s="29"/>
      <c r="K65" s="66"/>
    </row>
    <row r="66" spans="1:11" s="62" customFormat="1" ht="20.100000000000001" customHeight="1" x14ac:dyDescent="0.25">
      <c r="A66" s="9">
        <v>62</v>
      </c>
      <c r="B66" s="13" t="s">
        <v>106</v>
      </c>
      <c r="C66" s="68"/>
      <c r="D66" s="67" t="s">
        <v>463</v>
      </c>
      <c r="E66" s="61" t="s">
        <v>465</v>
      </c>
      <c r="F66" s="69"/>
      <c r="G66" s="25"/>
      <c r="H66" s="26"/>
      <c r="I66" s="25"/>
      <c r="J66" s="16"/>
      <c r="K66" s="26"/>
    </row>
    <row r="67" spans="1:11" s="62" customFormat="1" ht="20.100000000000001" customHeight="1" x14ac:dyDescent="0.25">
      <c r="A67" s="9">
        <v>63</v>
      </c>
      <c r="B67" s="7" t="s">
        <v>106</v>
      </c>
      <c r="C67" s="65"/>
      <c r="D67" s="63" t="s">
        <v>464</v>
      </c>
      <c r="E67" s="61" t="s">
        <v>465</v>
      </c>
      <c r="F67" s="64"/>
      <c r="G67" s="31"/>
      <c r="H67" s="66"/>
      <c r="I67" s="31"/>
      <c r="J67" s="29"/>
      <c r="K67" s="66"/>
    </row>
    <row r="68" spans="1:11" ht="20.100000000000001" customHeight="1" x14ac:dyDescent="0.25">
      <c r="A68" s="9">
        <v>64</v>
      </c>
      <c r="B68" s="13" t="s">
        <v>4</v>
      </c>
      <c r="C68" s="77" t="s">
        <v>54</v>
      </c>
      <c r="D68" s="76" t="s">
        <v>55</v>
      </c>
      <c r="E68" s="61" t="s">
        <v>447</v>
      </c>
      <c r="F68" s="79"/>
      <c r="G68" s="25"/>
      <c r="H68" s="26" t="s">
        <v>330</v>
      </c>
      <c r="I68" s="25">
        <v>1</v>
      </c>
      <c r="J68" s="26"/>
      <c r="K68" s="26"/>
    </row>
    <row r="69" spans="1:11" ht="20.100000000000001" customHeight="1" x14ac:dyDescent="0.25">
      <c r="A69" s="9">
        <v>65</v>
      </c>
      <c r="B69" s="13" t="s">
        <v>4</v>
      </c>
      <c r="C69" s="77" t="s">
        <v>54</v>
      </c>
      <c r="D69" s="76" t="s">
        <v>55</v>
      </c>
      <c r="E69" s="61" t="s">
        <v>447</v>
      </c>
      <c r="F69" s="79"/>
      <c r="G69" s="25"/>
      <c r="H69" s="26" t="s">
        <v>331</v>
      </c>
      <c r="I69" s="25">
        <v>2</v>
      </c>
      <c r="J69" s="26"/>
      <c r="K69" s="26"/>
    </row>
    <row r="70" spans="1:11" ht="20.100000000000001" customHeight="1" x14ac:dyDescent="0.25">
      <c r="A70" s="9">
        <v>66</v>
      </c>
      <c r="B70" s="13" t="s">
        <v>4</v>
      </c>
      <c r="C70" s="77" t="s">
        <v>54</v>
      </c>
      <c r="D70" s="87" t="s">
        <v>55</v>
      </c>
      <c r="E70" s="61" t="s">
        <v>447</v>
      </c>
      <c r="F70" s="90" t="s">
        <v>285</v>
      </c>
      <c r="G70" s="25"/>
      <c r="H70" s="109" t="s">
        <v>286</v>
      </c>
      <c r="I70" s="25">
        <v>3</v>
      </c>
      <c r="J70" s="109"/>
      <c r="K70" s="109"/>
    </row>
    <row r="71" spans="1:11" ht="20.100000000000001" customHeight="1" x14ac:dyDescent="0.25">
      <c r="A71" s="9">
        <v>67</v>
      </c>
      <c r="B71" s="13" t="s">
        <v>4</v>
      </c>
      <c r="C71" s="77" t="s">
        <v>54</v>
      </c>
      <c r="D71" s="76" t="s">
        <v>55</v>
      </c>
      <c r="E71" s="61" t="s">
        <v>447</v>
      </c>
      <c r="F71" s="79" t="s">
        <v>287</v>
      </c>
      <c r="G71" s="25"/>
      <c r="H71" s="26" t="s">
        <v>288</v>
      </c>
      <c r="I71" s="25">
        <v>4</v>
      </c>
      <c r="J71" s="16" t="s">
        <v>406</v>
      </c>
      <c r="K71" s="26"/>
    </row>
    <row r="72" spans="1:11" ht="20.100000000000001" customHeight="1" x14ac:dyDescent="0.25">
      <c r="A72" s="9">
        <v>68</v>
      </c>
      <c r="B72" s="27" t="s">
        <v>4</v>
      </c>
      <c r="C72" s="72" t="s">
        <v>56</v>
      </c>
      <c r="D72" s="83" t="s">
        <v>57</v>
      </c>
      <c r="E72" s="61" t="s">
        <v>447</v>
      </c>
      <c r="F72" s="85" t="s">
        <v>289</v>
      </c>
      <c r="G72" s="108"/>
      <c r="H72" s="107" t="s">
        <v>290</v>
      </c>
      <c r="I72" s="108">
        <v>6</v>
      </c>
      <c r="J72" s="49" t="s">
        <v>401</v>
      </c>
      <c r="K72" s="107" t="s">
        <v>89</v>
      </c>
    </row>
    <row r="73" spans="1:11" ht="20.100000000000001" customHeight="1" x14ac:dyDescent="0.25">
      <c r="A73" s="9">
        <v>69</v>
      </c>
      <c r="B73" s="27" t="s">
        <v>4</v>
      </c>
      <c r="C73" s="72" t="s">
        <v>56</v>
      </c>
      <c r="D73" s="83" t="s">
        <v>57</v>
      </c>
      <c r="E73" s="61" t="s">
        <v>447</v>
      </c>
      <c r="F73" s="85" t="s">
        <v>291</v>
      </c>
      <c r="G73" s="108"/>
      <c r="H73" s="107" t="s">
        <v>292</v>
      </c>
      <c r="I73" s="108">
        <v>7</v>
      </c>
      <c r="J73" s="107" t="s">
        <v>390</v>
      </c>
      <c r="K73" s="107" t="s">
        <v>89</v>
      </c>
    </row>
    <row r="74" spans="1:11" ht="20.100000000000001" customHeight="1" x14ac:dyDescent="0.25">
      <c r="A74" s="9">
        <v>70</v>
      </c>
      <c r="B74" s="27" t="s">
        <v>4</v>
      </c>
      <c r="C74" s="72" t="s">
        <v>56</v>
      </c>
      <c r="D74" s="71" t="s">
        <v>57</v>
      </c>
      <c r="E74" s="61" t="s">
        <v>447</v>
      </c>
      <c r="F74" s="73"/>
      <c r="G74" s="31"/>
      <c r="H74" s="75" t="s">
        <v>332</v>
      </c>
      <c r="I74" s="31">
        <v>7</v>
      </c>
      <c r="J74" s="75" t="s">
        <v>390</v>
      </c>
      <c r="K74" s="75" t="s">
        <v>89</v>
      </c>
    </row>
    <row r="75" spans="1:11" ht="20.100000000000001" customHeight="1" x14ac:dyDescent="0.25">
      <c r="A75" s="9">
        <v>71</v>
      </c>
      <c r="B75" s="27" t="s">
        <v>4</v>
      </c>
      <c r="C75" s="72" t="s">
        <v>56</v>
      </c>
      <c r="D75" s="71" t="s">
        <v>57</v>
      </c>
      <c r="E75" s="61" t="s">
        <v>447</v>
      </c>
      <c r="F75" s="73"/>
      <c r="G75" s="31"/>
      <c r="H75" s="75" t="s">
        <v>333</v>
      </c>
      <c r="I75" s="31">
        <v>7</v>
      </c>
      <c r="J75" s="75" t="s">
        <v>390</v>
      </c>
      <c r="K75" s="75" t="s">
        <v>89</v>
      </c>
    </row>
    <row r="76" spans="1:11" ht="20.100000000000001" customHeight="1" x14ac:dyDescent="0.25">
      <c r="A76" s="9">
        <v>72</v>
      </c>
      <c r="B76" s="13" t="s">
        <v>4</v>
      </c>
      <c r="C76" s="77" t="s">
        <v>58</v>
      </c>
      <c r="D76" s="76" t="s">
        <v>59</v>
      </c>
      <c r="E76" s="61" t="s">
        <v>447</v>
      </c>
      <c r="F76" s="79" t="s">
        <v>273</v>
      </c>
      <c r="G76" s="25"/>
      <c r="H76" s="26" t="s">
        <v>274</v>
      </c>
      <c r="I76" s="25">
        <v>5</v>
      </c>
      <c r="J76" s="109" t="s">
        <v>406</v>
      </c>
      <c r="K76" s="26" t="s">
        <v>89</v>
      </c>
    </row>
    <row r="77" spans="1:11" ht="20.100000000000001" customHeight="1" x14ac:dyDescent="0.25">
      <c r="A77" s="9">
        <v>73</v>
      </c>
      <c r="B77" s="13" t="s">
        <v>4</v>
      </c>
      <c r="C77" s="77" t="s">
        <v>58</v>
      </c>
      <c r="D77" s="87" t="s">
        <v>59</v>
      </c>
      <c r="E77" s="61" t="s">
        <v>447</v>
      </c>
      <c r="F77" s="90" t="s">
        <v>275</v>
      </c>
      <c r="G77" s="25" t="s">
        <v>166</v>
      </c>
      <c r="H77" s="109" t="s">
        <v>167</v>
      </c>
      <c r="I77" s="25">
        <v>6</v>
      </c>
      <c r="J77" s="50" t="s">
        <v>401</v>
      </c>
      <c r="K77" s="109" t="s">
        <v>89</v>
      </c>
    </row>
    <row r="78" spans="1:11" ht="20.100000000000001" customHeight="1" x14ac:dyDescent="0.25">
      <c r="A78" s="9">
        <v>74</v>
      </c>
      <c r="B78" s="13" t="s">
        <v>4</v>
      </c>
      <c r="C78" s="77" t="s">
        <v>58</v>
      </c>
      <c r="D78" s="87" t="s">
        <v>59</v>
      </c>
      <c r="E78" s="61" t="s">
        <v>447</v>
      </c>
      <c r="F78" s="90" t="s">
        <v>276</v>
      </c>
      <c r="G78" s="25"/>
      <c r="H78" s="109" t="s">
        <v>277</v>
      </c>
      <c r="I78" s="25">
        <v>7</v>
      </c>
      <c r="J78" s="109" t="s">
        <v>390</v>
      </c>
      <c r="K78" s="109" t="s">
        <v>89</v>
      </c>
    </row>
    <row r="79" spans="1:11" ht="20.100000000000001" customHeight="1" x14ac:dyDescent="0.25">
      <c r="A79" s="9">
        <v>75</v>
      </c>
      <c r="B79" s="27" t="s">
        <v>4</v>
      </c>
      <c r="C79" s="72" t="s">
        <v>60</v>
      </c>
      <c r="D79" s="83" t="s">
        <v>61</v>
      </c>
      <c r="E79" s="61" t="s">
        <v>447</v>
      </c>
      <c r="F79" s="85" t="s">
        <v>237</v>
      </c>
      <c r="G79" s="108"/>
      <c r="H79" s="107" t="s">
        <v>238</v>
      </c>
      <c r="I79" s="108">
        <v>5</v>
      </c>
      <c r="J79" s="80" t="s">
        <v>402</v>
      </c>
      <c r="K79" s="107" t="s">
        <v>369</v>
      </c>
    </row>
    <row r="80" spans="1:11" ht="20.100000000000001" customHeight="1" x14ac:dyDescent="0.25">
      <c r="A80" s="9">
        <v>76</v>
      </c>
      <c r="B80" s="27" t="s">
        <v>4</v>
      </c>
      <c r="C80" s="72" t="s">
        <v>60</v>
      </c>
      <c r="D80" s="83" t="s">
        <v>61</v>
      </c>
      <c r="E80" s="61" t="s">
        <v>447</v>
      </c>
      <c r="F80" s="85" t="s">
        <v>236</v>
      </c>
      <c r="G80" s="108" t="s">
        <v>168</v>
      </c>
      <c r="H80" s="107" t="s">
        <v>169</v>
      </c>
      <c r="I80" s="108">
        <v>6</v>
      </c>
      <c r="J80" s="49" t="s">
        <v>402</v>
      </c>
      <c r="K80" s="107" t="s">
        <v>369</v>
      </c>
    </row>
    <row r="81" spans="1:11" ht="20.100000000000001" customHeight="1" x14ac:dyDescent="0.25">
      <c r="A81" s="9">
        <v>77</v>
      </c>
      <c r="B81" s="13" t="s">
        <v>4</v>
      </c>
      <c r="C81" s="77" t="s">
        <v>62</v>
      </c>
      <c r="D81" s="76" t="s">
        <v>63</v>
      </c>
      <c r="E81" s="61" t="s">
        <v>447</v>
      </c>
      <c r="F81" s="79" t="s">
        <v>239</v>
      </c>
      <c r="G81" s="25" t="s">
        <v>170</v>
      </c>
      <c r="H81" s="26" t="s">
        <v>171</v>
      </c>
      <c r="I81" s="25">
        <v>4</v>
      </c>
      <c r="J81" s="16" t="s">
        <v>416</v>
      </c>
      <c r="K81" s="26"/>
    </row>
    <row r="82" spans="1:11" ht="20.100000000000001" customHeight="1" x14ac:dyDescent="0.25">
      <c r="A82" s="9">
        <v>78</v>
      </c>
      <c r="B82" s="13" t="s">
        <v>4</v>
      </c>
      <c r="C82" s="77" t="s">
        <v>62</v>
      </c>
      <c r="D82" s="87" t="s">
        <v>63</v>
      </c>
      <c r="E82" s="61" t="s">
        <v>447</v>
      </c>
      <c r="F82" s="90" t="s">
        <v>240</v>
      </c>
      <c r="G82" s="25"/>
      <c r="H82" s="109" t="s">
        <v>241</v>
      </c>
      <c r="I82" s="25">
        <v>5</v>
      </c>
      <c r="J82" s="109" t="s">
        <v>410</v>
      </c>
      <c r="K82" s="109" t="s">
        <v>370</v>
      </c>
    </row>
    <row r="83" spans="1:11" ht="20.100000000000001" customHeight="1" x14ac:dyDescent="0.25">
      <c r="A83" s="9">
        <v>79</v>
      </c>
      <c r="B83" s="27" t="s">
        <v>4</v>
      </c>
      <c r="C83" s="72" t="s">
        <v>64</v>
      </c>
      <c r="D83" s="71" t="s">
        <v>65</v>
      </c>
      <c r="E83" s="61" t="s">
        <v>447</v>
      </c>
      <c r="F83" s="73" t="s">
        <v>242</v>
      </c>
      <c r="G83" s="31" t="s">
        <v>172</v>
      </c>
      <c r="H83" s="75" t="s">
        <v>173</v>
      </c>
      <c r="I83" s="31">
        <v>6</v>
      </c>
      <c r="J83" s="49" t="s">
        <v>402</v>
      </c>
      <c r="K83" s="75" t="s">
        <v>369</v>
      </c>
    </row>
    <row r="84" spans="1:11" ht="20.100000000000001" customHeight="1" x14ac:dyDescent="0.25">
      <c r="A84" s="9">
        <v>80</v>
      </c>
      <c r="B84" s="27" t="s">
        <v>4</v>
      </c>
      <c r="C84" s="72" t="s">
        <v>64</v>
      </c>
      <c r="D84" s="83" t="s">
        <v>65</v>
      </c>
      <c r="E84" s="61" t="s">
        <v>447</v>
      </c>
      <c r="F84" s="85" t="s">
        <v>243</v>
      </c>
      <c r="G84" s="108"/>
      <c r="H84" s="107" t="s">
        <v>244</v>
      </c>
      <c r="I84" s="108">
        <v>7</v>
      </c>
      <c r="J84" s="29" t="s">
        <v>388</v>
      </c>
      <c r="K84" s="107" t="s">
        <v>369</v>
      </c>
    </row>
    <row r="85" spans="1:11" ht="20.100000000000001" customHeight="1" x14ac:dyDescent="0.25">
      <c r="A85" s="9">
        <v>81</v>
      </c>
      <c r="B85" s="27" t="s">
        <v>4</v>
      </c>
      <c r="C85" s="72" t="s">
        <v>64</v>
      </c>
      <c r="D85" s="71" t="s">
        <v>65</v>
      </c>
      <c r="E85" s="61" t="s">
        <v>447</v>
      </c>
      <c r="F85" s="73"/>
      <c r="G85" s="31"/>
      <c r="H85" s="75" t="s">
        <v>323</v>
      </c>
      <c r="I85" s="31">
        <v>8</v>
      </c>
      <c r="J85" s="29" t="s">
        <v>388</v>
      </c>
      <c r="K85" s="75" t="s">
        <v>369</v>
      </c>
    </row>
    <row r="86" spans="1:11" ht="20.100000000000001" customHeight="1" x14ac:dyDescent="0.25">
      <c r="A86" s="9">
        <v>82</v>
      </c>
      <c r="B86" s="13" t="s">
        <v>4</v>
      </c>
      <c r="C86" s="77" t="s">
        <v>66</v>
      </c>
      <c r="D86" s="76" t="s">
        <v>67</v>
      </c>
      <c r="E86" s="61" t="s">
        <v>447</v>
      </c>
      <c r="F86" s="79" t="s">
        <v>278</v>
      </c>
      <c r="G86" s="25"/>
      <c r="H86" s="26" t="s">
        <v>279</v>
      </c>
      <c r="I86" s="25">
        <v>4</v>
      </c>
      <c r="J86" s="16" t="s">
        <v>406</v>
      </c>
      <c r="K86" s="26" t="s">
        <v>89</v>
      </c>
    </row>
    <row r="87" spans="1:11" ht="20.100000000000001" customHeight="1" x14ac:dyDescent="0.25">
      <c r="A87" s="9">
        <v>83</v>
      </c>
      <c r="B87" s="13" t="s">
        <v>4</v>
      </c>
      <c r="C87" s="77" t="s">
        <v>66</v>
      </c>
      <c r="D87" s="87" t="s">
        <v>67</v>
      </c>
      <c r="E87" s="61" t="s">
        <v>447</v>
      </c>
      <c r="F87" s="90" t="s">
        <v>280</v>
      </c>
      <c r="G87" s="25" t="s">
        <v>174</v>
      </c>
      <c r="H87" s="109" t="s">
        <v>175</v>
      </c>
      <c r="I87" s="25">
        <v>5</v>
      </c>
      <c r="J87" s="109" t="s">
        <v>401</v>
      </c>
      <c r="K87" s="109" t="s">
        <v>89</v>
      </c>
    </row>
    <row r="88" spans="1:11" ht="20.100000000000001" customHeight="1" x14ac:dyDescent="0.25">
      <c r="A88" s="9">
        <v>84</v>
      </c>
      <c r="B88" s="13" t="s">
        <v>4</v>
      </c>
      <c r="C88" s="77" t="s">
        <v>66</v>
      </c>
      <c r="D88" s="87" t="s">
        <v>67</v>
      </c>
      <c r="E88" s="61" t="s">
        <v>447</v>
      </c>
      <c r="F88" s="90" t="s">
        <v>281</v>
      </c>
      <c r="G88" s="25"/>
      <c r="H88" s="109" t="s">
        <v>282</v>
      </c>
      <c r="I88" s="25">
        <v>6</v>
      </c>
      <c r="J88" s="50" t="s">
        <v>401</v>
      </c>
      <c r="K88" s="109" t="s">
        <v>89</v>
      </c>
    </row>
    <row r="89" spans="1:11" ht="20.100000000000001" customHeight="1" x14ac:dyDescent="0.25">
      <c r="A89" s="9">
        <v>85</v>
      </c>
      <c r="B89" s="27" t="s">
        <v>4</v>
      </c>
      <c r="C89" s="72" t="s">
        <v>68</v>
      </c>
      <c r="D89" s="83" t="s">
        <v>69</v>
      </c>
      <c r="E89" s="61" t="s">
        <v>447</v>
      </c>
      <c r="F89" s="85" t="s">
        <v>249</v>
      </c>
      <c r="G89" s="108"/>
      <c r="H89" s="107" t="s">
        <v>250</v>
      </c>
      <c r="I89" s="108">
        <v>4</v>
      </c>
      <c r="J89" s="29" t="s">
        <v>410</v>
      </c>
      <c r="K89" s="107" t="s">
        <v>370</v>
      </c>
    </row>
    <row r="90" spans="1:11" ht="20.100000000000001" customHeight="1" x14ac:dyDescent="0.25">
      <c r="A90" s="9">
        <v>86</v>
      </c>
      <c r="B90" s="27" t="s">
        <v>4</v>
      </c>
      <c r="C90" s="72" t="s">
        <v>68</v>
      </c>
      <c r="D90" s="83" t="s">
        <v>69</v>
      </c>
      <c r="E90" s="61" t="s">
        <v>447</v>
      </c>
      <c r="F90" s="85" t="s">
        <v>251</v>
      </c>
      <c r="G90" s="108"/>
      <c r="H90" s="107" t="s">
        <v>252</v>
      </c>
      <c r="I90" s="108">
        <v>5</v>
      </c>
      <c r="J90" s="80" t="s">
        <v>402</v>
      </c>
      <c r="K90" s="107" t="s">
        <v>369</v>
      </c>
    </row>
    <row r="91" spans="1:11" ht="20.100000000000001" customHeight="1" x14ac:dyDescent="0.25">
      <c r="A91" s="9">
        <v>87</v>
      </c>
      <c r="B91" s="27" t="s">
        <v>4</v>
      </c>
      <c r="C91" s="72" t="s">
        <v>68</v>
      </c>
      <c r="D91" s="83" t="s">
        <v>69</v>
      </c>
      <c r="E91" s="61" t="s">
        <v>447</v>
      </c>
      <c r="F91" s="85" t="s">
        <v>253</v>
      </c>
      <c r="G91" s="108"/>
      <c r="H91" s="107" t="s">
        <v>254</v>
      </c>
      <c r="I91" s="108">
        <v>6</v>
      </c>
      <c r="J91" s="49" t="s">
        <v>402</v>
      </c>
      <c r="K91" s="107" t="s">
        <v>369</v>
      </c>
    </row>
    <row r="92" spans="1:11" ht="20.100000000000001" customHeight="1" x14ac:dyDescent="0.25">
      <c r="A92" s="9">
        <v>88</v>
      </c>
      <c r="B92" s="13" t="s">
        <v>4</v>
      </c>
      <c r="C92" s="77" t="s">
        <v>70</v>
      </c>
      <c r="D92" s="87" t="s">
        <v>71</v>
      </c>
      <c r="E92" s="61" t="s">
        <v>447</v>
      </c>
      <c r="F92" s="90" t="s">
        <v>245</v>
      </c>
      <c r="G92" s="25"/>
      <c r="H92" s="109" t="s">
        <v>246</v>
      </c>
      <c r="I92" s="25">
        <v>6</v>
      </c>
      <c r="J92" s="50" t="s">
        <v>405</v>
      </c>
      <c r="K92" s="109" t="s">
        <v>371</v>
      </c>
    </row>
    <row r="93" spans="1:11" ht="20.100000000000001" customHeight="1" x14ac:dyDescent="0.25">
      <c r="A93" s="9">
        <v>89</v>
      </c>
      <c r="B93" s="13" t="s">
        <v>4</v>
      </c>
      <c r="C93" s="77" t="s">
        <v>70</v>
      </c>
      <c r="D93" s="87" t="s">
        <v>71</v>
      </c>
      <c r="E93" s="61" t="s">
        <v>447</v>
      </c>
      <c r="F93" s="90" t="s">
        <v>247</v>
      </c>
      <c r="G93" s="25"/>
      <c r="H93" s="109" t="s">
        <v>248</v>
      </c>
      <c r="I93" s="25">
        <v>7</v>
      </c>
      <c r="J93" s="109"/>
      <c r="K93" s="109" t="s">
        <v>371</v>
      </c>
    </row>
    <row r="94" spans="1:11" ht="20.100000000000001" customHeight="1" x14ac:dyDescent="0.25">
      <c r="A94" s="9">
        <v>90</v>
      </c>
      <c r="B94" s="13" t="s">
        <v>4</v>
      </c>
      <c r="C94" s="77" t="s">
        <v>70</v>
      </c>
      <c r="D94" s="76" t="s">
        <v>71</v>
      </c>
      <c r="E94" s="61" t="s">
        <v>447</v>
      </c>
      <c r="F94" s="79"/>
      <c r="G94" s="25"/>
      <c r="H94" s="26" t="s">
        <v>324</v>
      </c>
      <c r="I94" s="25">
        <v>8</v>
      </c>
      <c r="J94" s="26"/>
      <c r="K94" s="26" t="s">
        <v>371</v>
      </c>
    </row>
    <row r="95" spans="1:11" ht="20.100000000000001" customHeight="1" x14ac:dyDescent="0.25">
      <c r="A95" s="9">
        <v>91</v>
      </c>
      <c r="B95" s="27" t="s">
        <v>4</v>
      </c>
      <c r="C95" s="72" t="s">
        <v>72</v>
      </c>
      <c r="D95" s="71" t="s">
        <v>73</v>
      </c>
      <c r="E95" s="61" t="s">
        <v>447</v>
      </c>
      <c r="F95" s="73" t="s">
        <v>255</v>
      </c>
      <c r="G95" s="31"/>
      <c r="H95" s="75" t="s">
        <v>256</v>
      </c>
      <c r="I95" s="31">
        <v>6</v>
      </c>
      <c r="J95" s="49" t="s">
        <v>404</v>
      </c>
      <c r="K95" s="75" t="s">
        <v>372</v>
      </c>
    </row>
    <row r="96" spans="1:11" ht="20.100000000000001" customHeight="1" x14ac:dyDescent="0.25">
      <c r="A96" s="9">
        <v>92</v>
      </c>
      <c r="B96" s="27" t="s">
        <v>4</v>
      </c>
      <c r="C96" s="72" t="s">
        <v>72</v>
      </c>
      <c r="D96" s="83" t="s">
        <v>73</v>
      </c>
      <c r="E96" s="61" t="s">
        <v>447</v>
      </c>
      <c r="F96" s="85" t="s">
        <v>257</v>
      </c>
      <c r="G96" s="108"/>
      <c r="H96" s="107" t="s">
        <v>258</v>
      </c>
      <c r="I96" s="108">
        <v>7</v>
      </c>
      <c r="J96" s="51" t="s">
        <v>391</v>
      </c>
      <c r="K96" s="107" t="s">
        <v>372</v>
      </c>
    </row>
    <row r="97" spans="1:11" ht="20.100000000000001" customHeight="1" x14ac:dyDescent="0.25">
      <c r="A97" s="9">
        <v>93</v>
      </c>
      <c r="B97" s="27" t="s">
        <v>4</v>
      </c>
      <c r="C97" s="72" t="s">
        <v>72</v>
      </c>
      <c r="D97" s="83" t="s">
        <v>73</v>
      </c>
      <c r="E97" s="61" t="s">
        <v>447</v>
      </c>
      <c r="F97" s="85" t="s">
        <v>259</v>
      </c>
      <c r="G97" s="108"/>
      <c r="H97" s="107" t="s">
        <v>260</v>
      </c>
      <c r="I97" s="108">
        <v>8</v>
      </c>
      <c r="J97" s="51" t="s">
        <v>391</v>
      </c>
      <c r="K97" s="107" t="s">
        <v>372</v>
      </c>
    </row>
    <row r="98" spans="1:11" ht="20.100000000000001" customHeight="1" x14ac:dyDescent="0.25">
      <c r="A98" s="9">
        <v>94</v>
      </c>
      <c r="B98" s="13" t="s">
        <v>4</v>
      </c>
      <c r="C98" s="77" t="s">
        <v>74</v>
      </c>
      <c r="D98" s="76" t="s">
        <v>75</v>
      </c>
      <c r="E98" s="61" t="s">
        <v>447</v>
      </c>
      <c r="F98" s="79"/>
      <c r="G98" s="25"/>
      <c r="H98" s="26" t="s">
        <v>334</v>
      </c>
      <c r="I98" s="25">
        <v>1</v>
      </c>
      <c r="J98" s="26"/>
      <c r="K98" s="26"/>
    </row>
    <row r="99" spans="1:11" ht="20.100000000000001" customHeight="1" x14ac:dyDescent="0.25">
      <c r="A99" s="9">
        <v>95</v>
      </c>
      <c r="B99" s="13" t="s">
        <v>4</v>
      </c>
      <c r="C99" s="77" t="s">
        <v>74</v>
      </c>
      <c r="D99" s="76" t="s">
        <v>75</v>
      </c>
      <c r="E99" s="61" t="s">
        <v>447</v>
      </c>
      <c r="F99" s="79"/>
      <c r="G99" s="25"/>
      <c r="H99" s="26" t="s">
        <v>335</v>
      </c>
      <c r="I99" s="25">
        <v>2</v>
      </c>
      <c r="J99" s="26"/>
      <c r="K99" s="26"/>
    </row>
    <row r="100" spans="1:11" ht="20.100000000000001" customHeight="1" x14ac:dyDescent="0.25">
      <c r="A100" s="9">
        <v>96</v>
      </c>
      <c r="B100" s="13" t="s">
        <v>4</v>
      </c>
      <c r="C100" s="77" t="s">
        <v>74</v>
      </c>
      <c r="D100" s="76" t="s">
        <v>75</v>
      </c>
      <c r="E100" s="61" t="s">
        <v>447</v>
      </c>
      <c r="F100" s="79"/>
      <c r="G100" s="25"/>
      <c r="H100" s="26" t="s">
        <v>336</v>
      </c>
      <c r="I100" s="25">
        <v>3</v>
      </c>
      <c r="J100" s="26"/>
      <c r="K100" s="26"/>
    </row>
    <row r="101" spans="1:11" ht="20.100000000000001" customHeight="1" x14ac:dyDescent="0.25">
      <c r="A101" s="9">
        <v>97</v>
      </c>
      <c r="B101" s="27" t="s">
        <v>4</v>
      </c>
      <c r="C101" s="72" t="s">
        <v>76</v>
      </c>
      <c r="D101" s="71" t="s">
        <v>77</v>
      </c>
      <c r="E101" s="61" t="s">
        <v>447</v>
      </c>
      <c r="F101" s="73"/>
      <c r="G101" s="31"/>
      <c r="H101" s="75" t="s">
        <v>337</v>
      </c>
      <c r="I101" s="31">
        <v>2</v>
      </c>
      <c r="J101" s="75"/>
      <c r="K101" s="75"/>
    </row>
    <row r="102" spans="1:11" ht="20.100000000000001" customHeight="1" x14ac:dyDescent="0.25">
      <c r="A102" s="9">
        <v>98</v>
      </c>
      <c r="B102" s="27" t="s">
        <v>4</v>
      </c>
      <c r="C102" s="72" t="s">
        <v>76</v>
      </c>
      <c r="D102" s="71" t="s">
        <v>77</v>
      </c>
      <c r="E102" s="61" t="s">
        <v>447</v>
      </c>
      <c r="F102" s="73"/>
      <c r="G102" s="31"/>
      <c r="H102" s="75" t="s">
        <v>338</v>
      </c>
      <c r="I102" s="31">
        <v>3</v>
      </c>
      <c r="J102" s="75"/>
      <c r="K102" s="75"/>
    </row>
    <row r="103" spans="1:11" ht="20.100000000000001" customHeight="1" x14ac:dyDescent="0.25">
      <c r="A103" s="9">
        <v>99</v>
      </c>
      <c r="B103" s="27" t="s">
        <v>4</v>
      </c>
      <c r="C103" s="72" t="s">
        <v>76</v>
      </c>
      <c r="D103" s="71" t="s">
        <v>77</v>
      </c>
      <c r="E103" s="61" t="s">
        <v>447</v>
      </c>
      <c r="F103" s="73"/>
      <c r="G103" s="31"/>
      <c r="H103" s="75" t="s">
        <v>339</v>
      </c>
      <c r="I103" s="31">
        <v>3</v>
      </c>
      <c r="J103" s="75"/>
      <c r="K103" s="75"/>
    </row>
    <row r="104" spans="1:11" ht="20.100000000000001" customHeight="1" x14ac:dyDescent="0.25">
      <c r="A104" s="9">
        <v>100</v>
      </c>
      <c r="B104" s="13" t="s">
        <v>4</v>
      </c>
      <c r="C104" s="78" t="s">
        <v>78</v>
      </c>
      <c r="D104" s="87" t="s">
        <v>79</v>
      </c>
      <c r="E104" s="61" t="s">
        <v>447</v>
      </c>
      <c r="F104" s="90" t="s">
        <v>283</v>
      </c>
      <c r="G104" s="25"/>
      <c r="H104" s="109" t="s">
        <v>284</v>
      </c>
      <c r="I104" s="25">
        <v>3</v>
      </c>
      <c r="J104" s="109"/>
      <c r="K104" s="109"/>
    </row>
    <row r="105" spans="1:11" ht="20.100000000000001" customHeight="1" x14ac:dyDescent="0.25">
      <c r="A105" s="9">
        <v>101</v>
      </c>
      <c r="B105" s="13" t="s">
        <v>4</v>
      </c>
      <c r="C105" s="78" t="s">
        <v>78</v>
      </c>
      <c r="D105" s="87" t="s">
        <v>79</v>
      </c>
      <c r="E105" s="61" t="s">
        <v>447</v>
      </c>
      <c r="F105" s="90" t="s">
        <v>322</v>
      </c>
      <c r="G105" s="25" t="s">
        <v>176</v>
      </c>
      <c r="H105" s="109" t="s">
        <v>177</v>
      </c>
      <c r="I105" s="25">
        <v>4</v>
      </c>
      <c r="J105" s="16" t="s">
        <v>418</v>
      </c>
      <c r="K105" s="109"/>
    </row>
    <row r="106" spans="1:11" ht="20.100000000000001" customHeight="1" x14ac:dyDescent="0.25">
      <c r="A106" s="9">
        <v>102</v>
      </c>
      <c r="B106" s="27" t="s">
        <v>4</v>
      </c>
      <c r="C106" s="72" t="s">
        <v>80</v>
      </c>
      <c r="D106" s="71" t="s">
        <v>81</v>
      </c>
      <c r="E106" s="61" t="s">
        <v>447</v>
      </c>
      <c r="F106" s="73"/>
      <c r="G106" s="31"/>
      <c r="H106" s="75" t="s">
        <v>340</v>
      </c>
      <c r="I106" s="31">
        <v>3</v>
      </c>
      <c r="J106" s="75"/>
      <c r="K106" s="75" t="s">
        <v>377</v>
      </c>
    </row>
    <row r="107" spans="1:11" ht="20.100000000000001" customHeight="1" x14ac:dyDescent="0.25">
      <c r="A107" s="9">
        <v>103</v>
      </c>
      <c r="B107" s="27" t="s">
        <v>4</v>
      </c>
      <c r="C107" s="72" t="s">
        <v>80</v>
      </c>
      <c r="D107" s="71" t="s">
        <v>81</v>
      </c>
      <c r="E107" s="61" t="s">
        <v>447</v>
      </c>
      <c r="F107" s="73"/>
      <c r="G107" s="31"/>
      <c r="H107" s="75" t="s">
        <v>341</v>
      </c>
      <c r="I107" s="31">
        <v>4</v>
      </c>
      <c r="J107" s="29" t="s">
        <v>417</v>
      </c>
      <c r="K107" s="75" t="s">
        <v>377</v>
      </c>
    </row>
    <row r="108" spans="1:11" ht="20.100000000000001" customHeight="1" x14ac:dyDescent="0.25">
      <c r="A108" s="9">
        <v>104</v>
      </c>
      <c r="B108" s="27" t="s">
        <v>4</v>
      </c>
      <c r="C108" s="72" t="s">
        <v>80</v>
      </c>
      <c r="D108" s="71" t="s">
        <v>81</v>
      </c>
      <c r="E108" s="61" t="s">
        <v>447</v>
      </c>
      <c r="F108" s="73"/>
      <c r="G108" s="31"/>
      <c r="H108" s="75" t="s">
        <v>342</v>
      </c>
      <c r="I108" s="31">
        <v>5</v>
      </c>
      <c r="J108" s="75" t="s">
        <v>409</v>
      </c>
      <c r="K108" s="75" t="s">
        <v>377</v>
      </c>
    </row>
    <row r="109" spans="1:11" ht="20.100000000000001" customHeight="1" x14ac:dyDescent="0.25">
      <c r="A109" s="9">
        <v>105</v>
      </c>
      <c r="B109" s="13" t="s">
        <v>4</v>
      </c>
      <c r="C109" s="78" t="s">
        <v>82</v>
      </c>
      <c r="D109" s="87" t="s">
        <v>83</v>
      </c>
      <c r="E109" s="61" t="s">
        <v>447</v>
      </c>
      <c r="F109" s="90" t="s">
        <v>293</v>
      </c>
      <c r="G109" s="25" t="s">
        <v>178</v>
      </c>
      <c r="H109" s="109" t="s">
        <v>179</v>
      </c>
      <c r="I109" s="25">
        <v>5</v>
      </c>
      <c r="J109" s="109" t="s">
        <v>409</v>
      </c>
      <c r="K109" s="109" t="s">
        <v>378</v>
      </c>
    </row>
    <row r="110" spans="1:11" ht="20.100000000000001" customHeight="1" x14ac:dyDescent="0.25">
      <c r="A110" s="9">
        <v>106</v>
      </c>
      <c r="B110" s="13" t="s">
        <v>4</v>
      </c>
      <c r="C110" s="78" t="s">
        <v>82</v>
      </c>
      <c r="D110" s="76" t="s">
        <v>83</v>
      </c>
      <c r="E110" s="61" t="s">
        <v>447</v>
      </c>
      <c r="F110" s="79" t="s">
        <v>294</v>
      </c>
      <c r="G110" s="25"/>
      <c r="H110" s="26" t="s">
        <v>295</v>
      </c>
      <c r="I110" s="25">
        <v>6</v>
      </c>
      <c r="J110" s="50" t="s">
        <v>400</v>
      </c>
      <c r="K110" s="26" t="s">
        <v>379</v>
      </c>
    </row>
    <row r="111" spans="1:11" ht="20.100000000000001" customHeight="1" x14ac:dyDescent="0.25">
      <c r="A111" s="9">
        <v>107</v>
      </c>
      <c r="B111" s="13" t="s">
        <v>4</v>
      </c>
      <c r="C111" s="78" t="s">
        <v>82</v>
      </c>
      <c r="D111" s="76" t="s">
        <v>83</v>
      </c>
      <c r="E111" s="61" t="s">
        <v>447</v>
      </c>
      <c r="F111" s="79" t="s">
        <v>296</v>
      </c>
      <c r="G111" s="25"/>
      <c r="H111" s="26" t="s">
        <v>297</v>
      </c>
      <c r="I111" s="25">
        <v>7</v>
      </c>
      <c r="J111" s="50" t="s">
        <v>392</v>
      </c>
      <c r="K111" s="26" t="s">
        <v>379</v>
      </c>
    </row>
    <row r="112" spans="1:11" ht="20.100000000000001" customHeight="1" x14ac:dyDescent="0.25">
      <c r="A112" s="9">
        <v>108</v>
      </c>
      <c r="B112" s="27" t="s">
        <v>4</v>
      </c>
      <c r="C112" s="72" t="s">
        <v>84</v>
      </c>
      <c r="D112" s="71" t="s">
        <v>85</v>
      </c>
      <c r="E112" s="61" t="s">
        <v>447</v>
      </c>
      <c r="F112" s="73"/>
      <c r="G112" s="31"/>
      <c r="H112" s="75" t="s">
        <v>325</v>
      </c>
      <c r="I112" s="31">
        <v>2</v>
      </c>
      <c r="J112" s="75"/>
      <c r="K112" s="75"/>
    </row>
    <row r="113" spans="1:11" ht="20.100000000000001" customHeight="1" x14ac:dyDescent="0.25">
      <c r="A113" s="9">
        <v>109</v>
      </c>
      <c r="B113" s="27" t="s">
        <v>4</v>
      </c>
      <c r="C113" s="72" t="s">
        <v>84</v>
      </c>
      <c r="D113" s="71" t="s">
        <v>85</v>
      </c>
      <c r="E113" s="61" t="s">
        <v>447</v>
      </c>
      <c r="F113" s="73"/>
      <c r="G113" s="31"/>
      <c r="H113" s="75" t="s">
        <v>326</v>
      </c>
      <c r="I113" s="31">
        <v>3</v>
      </c>
      <c r="J113" s="75"/>
      <c r="K113" s="75"/>
    </row>
    <row r="114" spans="1:11" ht="20.100000000000001" customHeight="1" x14ac:dyDescent="0.25">
      <c r="A114" s="9">
        <v>110</v>
      </c>
      <c r="B114" s="27" t="s">
        <v>4</v>
      </c>
      <c r="C114" s="72" t="s">
        <v>84</v>
      </c>
      <c r="D114" s="71" t="s">
        <v>85</v>
      </c>
      <c r="E114" s="61" t="s">
        <v>447</v>
      </c>
      <c r="F114" s="73"/>
      <c r="G114" s="31"/>
      <c r="H114" s="75" t="s">
        <v>327</v>
      </c>
      <c r="I114" s="31">
        <v>3</v>
      </c>
      <c r="J114" s="75"/>
      <c r="K114" s="75"/>
    </row>
    <row r="115" spans="1:11" ht="20.100000000000001" customHeight="1" x14ac:dyDescent="0.25">
      <c r="A115" s="9">
        <v>111</v>
      </c>
      <c r="B115" s="13" t="s">
        <v>4</v>
      </c>
      <c r="C115" s="78" t="s">
        <v>86</v>
      </c>
      <c r="D115" s="76" t="s">
        <v>87</v>
      </c>
      <c r="E115" s="61" t="s">
        <v>447</v>
      </c>
      <c r="F115" s="79" t="s">
        <v>267</v>
      </c>
      <c r="G115" s="25"/>
      <c r="H115" s="26" t="s">
        <v>268</v>
      </c>
      <c r="I115" s="25">
        <v>6</v>
      </c>
      <c r="J115" s="50" t="s">
        <v>402</v>
      </c>
      <c r="K115" s="26" t="s">
        <v>369</v>
      </c>
    </row>
    <row r="116" spans="1:11" ht="20.100000000000001" customHeight="1" x14ac:dyDescent="0.25">
      <c r="A116" s="9">
        <v>112</v>
      </c>
      <c r="B116" s="13" t="s">
        <v>4</v>
      </c>
      <c r="C116" s="78" t="s">
        <v>86</v>
      </c>
      <c r="D116" s="76" t="s">
        <v>87</v>
      </c>
      <c r="E116" s="61" t="s">
        <v>447</v>
      </c>
      <c r="F116" s="79" t="s">
        <v>269</v>
      </c>
      <c r="G116" s="25"/>
      <c r="H116" s="26" t="s">
        <v>270</v>
      </c>
      <c r="I116" s="25">
        <v>6</v>
      </c>
      <c r="J116" s="50" t="s">
        <v>402</v>
      </c>
      <c r="K116" s="26" t="s">
        <v>369</v>
      </c>
    </row>
    <row r="117" spans="1:11" ht="20.100000000000001" customHeight="1" x14ac:dyDescent="0.25">
      <c r="A117" s="9">
        <v>113</v>
      </c>
      <c r="B117" s="13" t="s">
        <v>4</v>
      </c>
      <c r="C117" s="78" t="s">
        <v>86</v>
      </c>
      <c r="D117" s="76" t="s">
        <v>87</v>
      </c>
      <c r="E117" s="61" t="s">
        <v>447</v>
      </c>
      <c r="F117" s="79" t="s">
        <v>271</v>
      </c>
      <c r="G117" s="25"/>
      <c r="H117" s="26" t="s">
        <v>272</v>
      </c>
      <c r="I117" s="25">
        <v>6</v>
      </c>
      <c r="J117" s="50" t="s">
        <v>402</v>
      </c>
      <c r="K117" s="26" t="s">
        <v>369</v>
      </c>
    </row>
    <row r="118" spans="1:11" ht="20.100000000000001" customHeight="1" x14ac:dyDescent="0.25">
      <c r="A118" s="9">
        <v>114</v>
      </c>
      <c r="B118" s="27" t="s">
        <v>4</v>
      </c>
      <c r="C118" s="72" t="s">
        <v>88</v>
      </c>
      <c r="D118" s="71" t="s">
        <v>90</v>
      </c>
      <c r="E118" s="61" t="s">
        <v>447</v>
      </c>
      <c r="F118" s="73"/>
      <c r="G118" s="31"/>
      <c r="H118" s="75" t="s">
        <v>328</v>
      </c>
      <c r="I118" s="31">
        <v>6</v>
      </c>
      <c r="J118" s="49"/>
      <c r="K118" s="75" t="s">
        <v>376</v>
      </c>
    </row>
    <row r="119" spans="1:11" ht="20.100000000000001" customHeight="1" x14ac:dyDescent="0.25">
      <c r="A119" s="9">
        <v>115</v>
      </c>
      <c r="B119" s="27" t="s">
        <v>4</v>
      </c>
      <c r="C119" s="72" t="s">
        <v>88</v>
      </c>
      <c r="D119" s="71" t="s">
        <v>90</v>
      </c>
      <c r="E119" s="61" t="s">
        <v>447</v>
      </c>
      <c r="F119" s="73"/>
      <c r="G119" s="31"/>
      <c r="H119" s="75" t="s">
        <v>329</v>
      </c>
      <c r="I119" s="31">
        <v>7</v>
      </c>
      <c r="J119" s="49"/>
      <c r="K119" s="75" t="s">
        <v>375</v>
      </c>
    </row>
    <row r="120" spans="1:11" ht="20.100000000000001" customHeight="1" x14ac:dyDescent="0.25">
      <c r="A120" s="9">
        <v>116</v>
      </c>
      <c r="B120" s="13" t="s">
        <v>4</v>
      </c>
      <c r="C120" s="78" t="s">
        <v>91</v>
      </c>
      <c r="D120" s="76" t="s">
        <v>92</v>
      </c>
      <c r="E120" s="61" t="s">
        <v>447</v>
      </c>
      <c r="F120" s="79" t="s">
        <v>261</v>
      </c>
      <c r="G120" s="25"/>
      <c r="H120" s="26" t="s">
        <v>262</v>
      </c>
      <c r="I120" s="25">
        <v>6</v>
      </c>
      <c r="J120" s="50" t="s">
        <v>403</v>
      </c>
      <c r="K120" s="26" t="s">
        <v>373</v>
      </c>
    </row>
    <row r="121" spans="1:11" ht="20.100000000000001" customHeight="1" x14ac:dyDescent="0.25">
      <c r="A121" s="9">
        <v>117</v>
      </c>
      <c r="B121" s="13" t="s">
        <v>4</v>
      </c>
      <c r="C121" s="78" t="s">
        <v>91</v>
      </c>
      <c r="D121" s="76" t="s">
        <v>92</v>
      </c>
      <c r="E121" s="61" t="s">
        <v>447</v>
      </c>
      <c r="F121" s="79" t="s">
        <v>263</v>
      </c>
      <c r="G121" s="25"/>
      <c r="H121" s="26" t="s">
        <v>264</v>
      </c>
      <c r="I121" s="25">
        <v>7</v>
      </c>
      <c r="J121" s="48" t="s">
        <v>389</v>
      </c>
      <c r="K121" s="26" t="s">
        <v>374</v>
      </c>
    </row>
    <row r="122" spans="1:11" ht="20.100000000000001" customHeight="1" x14ac:dyDescent="0.25">
      <c r="A122" s="9">
        <v>118</v>
      </c>
      <c r="B122" s="13" t="s">
        <v>4</v>
      </c>
      <c r="C122" s="78" t="s">
        <v>91</v>
      </c>
      <c r="D122" s="76" t="s">
        <v>92</v>
      </c>
      <c r="E122" s="61" t="s">
        <v>447</v>
      </c>
      <c r="F122" s="79" t="s">
        <v>265</v>
      </c>
      <c r="G122" s="25"/>
      <c r="H122" s="26" t="s">
        <v>266</v>
      </c>
      <c r="I122" s="25">
        <v>7</v>
      </c>
      <c r="J122" s="48" t="s">
        <v>389</v>
      </c>
      <c r="K122" s="26" t="s">
        <v>374</v>
      </c>
    </row>
    <row r="123" spans="1:11" ht="20.100000000000001" customHeight="1" x14ac:dyDescent="0.25">
      <c r="A123" s="9">
        <v>119</v>
      </c>
      <c r="B123" s="27" t="s">
        <v>4</v>
      </c>
      <c r="C123" s="74" t="s">
        <v>93</v>
      </c>
      <c r="D123" s="83" t="s">
        <v>94</v>
      </c>
      <c r="E123" s="61" t="s">
        <v>447</v>
      </c>
      <c r="F123" s="85" t="s">
        <v>298</v>
      </c>
      <c r="G123" s="108" t="s">
        <v>180</v>
      </c>
      <c r="H123" s="107" t="s">
        <v>181</v>
      </c>
      <c r="I123" s="108">
        <v>5</v>
      </c>
      <c r="J123" s="107" t="s">
        <v>409</v>
      </c>
      <c r="K123" s="107" t="s">
        <v>378</v>
      </c>
    </row>
    <row r="124" spans="1:11" ht="20.100000000000001" customHeight="1" x14ac:dyDescent="0.25">
      <c r="A124" s="9">
        <v>120</v>
      </c>
      <c r="B124" s="27" t="s">
        <v>4</v>
      </c>
      <c r="C124" s="74" t="s">
        <v>93</v>
      </c>
      <c r="D124" s="83" t="s">
        <v>94</v>
      </c>
      <c r="E124" s="61" t="s">
        <v>447</v>
      </c>
      <c r="F124" s="82" t="s">
        <v>299</v>
      </c>
      <c r="G124" s="108"/>
      <c r="H124" s="107" t="s">
        <v>300</v>
      </c>
      <c r="I124" s="108">
        <v>6</v>
      </c>
      <c r="J124" s="49" t="s">
        <v>400</v>
      </c>
      <c r="K124" s="107" t="s">
        <v>380</v>
      </c>
    </row>
    <row r="125" spans="1:11" ht="20.100000000000001" customHeight="1" x14ac:dyDescent="0.25">
      <c r="A125" s="9">
        <v>121</v>
      </c>
      <c r="B125" s="27" t="s">
        <v>4</v>
      </c>
      <c r="C125" s="74" t="s">
        <v>93</v>
      </c>
      <c r="D125" s="83" t="s">
        <v>94</v>
      </c>
      <c r="E125" s="61" t="s">
        <v>447</v>
      </c>
      <c r="F125" s="85" t="s">
        <v>301</v>
      </c>
      <c r="G125" s="108"/>
      <c r="H125" s="107" t="s">
        <v>302</v>
      </c>
      <c r="I125" s="108">
        <v>7</v>
      </c>
      <c r="J125" s="49" t="s">
        <v>392</v>
      </c>
      <c r="K125" s="107" t="s">
        <v>380</v>
      </c>
    </row>
    <row r="126" spans="1:11" ht="20.100000000000001" customHeight="1" x14ac:dyDescent="0.25">
      <c r="A126" s="9">
        <v>122</v>
      </c>
      <c r="B126" s="13" t="s">
        <v>4</v>
      </c>
      <c r="C126" s="78" t="s">
        <v>95</v>
      </c>
      <c r="D126" s="87" t="s">
        <v>96</v>
      </c>
      <c r="E126" s="61" t="s">
        <v>447</v>
      </c>
      <c r="F126" s="90" t="s">
        <v>303</v>
      </c>
      <c r="G126" s="25"/>
      <c r="H126" s="109" t="s">
        <v>304</v>
      </c>
      <c r="I126" s="25">
        <v>5</v>
      </c>
      <c r="J126" s="109" t="s">
        <v>409</v>
      </c>
      <c r="K126" s="109" t="s">
        <v>381</v>
      </c>
    </row>
    <row r="127" spans="1:11" ht="20.100000000000001" customHeight="1" x14ac:dyDescent="0.25">
      <c r="A127" s="9">
        <v>123</v>
      </c>
      <c r="B127" s="13" t="s">
        <v>4</v>
      </c>
      <c r="C127" s="78" t="s">
        <v>95</v>
      </c>
      <c r="D127" s="87" t="s">
        <v>96</v>
      </c>
      <c r="E127" s="61" t="s">
        <v>447</v>
      </c>
      <c r="F127" s="90" t="s">
        <v>305</v>
      </c>
      <c r="G127" s="25"/>
      <c r="H127" s="109" t="s">
        <v>306</v>
      </c>
      <c r="I127" s="25">
        <v>6</v>
      </c>
      <c r="J127" s="50" t="s">
        <v>400</v>
      </c>
      <c r="K127" s="109" t="s">
        <v>380</v>
      </c>
    </row>
    <row r="128" spans="1:11" ht="20.100000000000001" customHeight="1" x14ac:dyDescent="0.25">
      <c r="A128" s="9">
        <v>124</v>
      </c>
      <c r="B128" s="13" t="s">
        <v>4</v>
      </c>
      <c r="C128" s="78" t="s">
        <v>95</v>
      </c>
      <c r="D128" s="87" t="s">
        <v>96</v>
      </c>
      <c r="E128" s="61" t="s">
        <v>447</v>
      </c>
      <c r="F128" s="90" t="s">
        <v>307</v>
      </c>
      <c r="G128" s="25"/>
      <c r="H128" s="109" t="s">
        <v>308</v>
      </c>
      <c r="I128" s="25">
        <v>7</v>
      </c>
      <c r="J128" s="50" t="s">
        <v>392</v>
      </c>
      <c r="K128" s="109" t="s">
        <v>382</v>
      </c>
    </row>
    <row r="129" spans="1:11" s="70" customFormat="1" ht="20.100000000000001" customHeight="1" x14ac:dyDescent="0.25">
      <c r="A129" s="9">
        <v>125</v>
      </c>
      <c r="B129" s="27" t="s">
        <v>4</v>
      </c>
      <c r="C129" s="74"/>
      <c r="D129" s="71" t="s">
        <v>466</v>
      </c>
      <c r="E129" s="61" t="s">
        <v>447</v>
      </c>
      <c r="F129" s="73"/>
      <c r="G129" s="31"/>
      <c r="H129" s="75"/>
      <c r="I129" s="31"/>
      <c r="J129" s="49"/>
      <c r="K129" s="75"/>
    </row>
    <row r="130" spans="1:11" s="70" customFormat="1" ht="20.100000000000001" customHeight="1" x14ac:dyDescent="0.25">
      <c r="A130" s="9">
        <v>126</v>
      </c>
      <c r="B130" s="13" t="s">
        <v>4</v>
      </c>
      <c r="C130" s="78"/>
      <c r="D130" s="76" t="s">
        <v>63</v>
      </c>
      <c r="E130" s="61" t="s">
        <v>447</v>
      </c>
      <c r="F130" s="79"/>
      <c r="G130" s="25"/>
      <c r="H130" s="26"/>
      <c r="I130" s="25"/>
      <c r="J130" s="50"/>
      <c r="K130" s="26"/>
    </row>
    <row r="131" spans="1:11" s="70" customFormat="1" ht="20.100000000000001" customHeight="1" x14ac:dyDescent="0.25">
      <c r="A131" s="9">
        <v>127</v>
      </c>
      <c r="B131" s="27" t="s">
        <v>4</v>
      </c>
      <c r="C131" s="74"/>
      <c r="D131" s="71" t="s">
        <v>75</v>
      </c>
      <c r="E131" s="61" t="s">
        <v>447</v>
      </c>
      <c r="F131" s="73"/>
      <c r="G131" s="31"/>
      <c r="H131" s="75"/>
      <c r="I131" s="31"/>
      <c r="J131" s="49"/>
      <c r="K131" s="75"/>
    </row>
    <row r="132" spans="1:11" s="70" customFormat="1" ht="20.100000000000001" customHeight="1" x14ac:dyDescent="0.25">
      <c r="A132" s="9">
        <v>128</v>
      </c>
      <c r="B132" s="13" t="s">
        <v>4</v>
      </c>
      <c r="C132" s="78"/>
      <c r="D132" s="76" t="s">
        <v>467</v>
      </c>
      <c r="E132" s="61" t="s">
        <v>447</v>
      </c>
      <c r="F132" s="79"/>
      <c r="G132" s="25"/>
      <c r="H132" s="26"/>
      <c r="I132" s="25"/>
      <c r="J132" s="50"/>
      <c r="K132" s="26"/>
    </row>
    <row r="133" spans="1:11" ht="20.100000000000001" customHeight="1" x14ac:dyDescent="0.25">
      <c r="A133" s="9">
        <v>129</v>
      </c>
      <c r="B133" s="27" t="s">
        <v>5</v>
      </c>
      <c r="C133" s="74" t="s">
        <v>97</v>
      </c>
      <c r="D133" s="83" t="s">
        <v>98</v>
      </c>
      <c r="E133" s="119" t="s">
        <v>511</v>
      </c>
      <c r="F133" s="85" t="s">
        <v>309</v>
      </c>
      <c r="G133" s="117"/>
      <c r="H133" s="107" t="s">
        <v>310</v>
      </c>
      <c r="I133" s="108">
        <v>2</v>
      </c>
      <c r="J133" s="107"/>
      <c r="K133" s="107"/>
    </row>
    <row r="134" spans="1:11" ht="20.100000000000001" customHeight="1" x14ac:dyDescent="0.25">
      <c r="A134" s="9">
        <v>130</v>
      </c>
      <c r="B134" s="27" t="s">
        <v>5</v>
      </c>
      <c r="C134" s="74" t="s">
        <v>97</v>
      </c>
      <c r="D134" s="83" t="s">
        <v>98</v>
      </c>
      <c r="E134" s="119" t="s">
        <v>511</v>
      </c>
      <c r="F134" s="85" t="s">
        <v>311</v>
      </c>
      <c r="G134" s="117"/>
      <c r="H134" s="107" t="s">
        <v>312</v>
      </c>
      <c r="I134" s="108">
        <v>2</v>
      </c>
      <c r="J134" s="107"/>
      <c r="K134" s="107"/>
    </row>
    <row r="135" spans="1:11" ht="20.100000000000001" customHeight="1" x14ac:dyDescent="0.25">
      <c r="A135" s="9">
        <v>131</v>
      </c>
      <c r="B135" s="27" t="s">
        <v>5</v>
      </c>
      <c r="C135" s="74" t="s">
        <v>97</v>
      </c>
      <c r="D135" s="83" t="s">
        <v>98</v>
      </c>
      <c r="E135" s="119" t="s">
        <v>511</v>
      </c>
      <c r="F135" s="85" t="s">
        <v>313</v>
      </c>
      <c r="G135" s="117"/>
      <c r="H135" s="107" t="s">
        <v>314</v>
      </c>
      <c r="I135" s="108">
        <v>3</v>
      </c>
      <c r="J135" s="107"/>
      <c r="K135" s="107"/>
    </row>
    <row r="136" spans="1:11" ht="20.100000000000001" customHeight="1" x14ac:dyDescent="0.25">
      <c r="A136" s="9">
        <v>132</v>
      </c>
      <c r="B136" s="27" t="s">
        <v>5</v>
      </c>
      <c r="C136" s="74" t="s">
        <v>97</v>
      </c>
      <c r="D136" s="71" t="s">
        <v>98</v>
      </c>
      <c r="E136" s="119" t="s">
        <v>511</v>
      </c>
      <c r="F136" s="73" t="s">
        <v>315</v>
      </c>
      <c r="G136" s="117"/>
      <c r="H136" s="75" t="s">
        <v>316</v>
      </c>
      <c r="I136" s="31">
        <v>3</v>
      </c>
      <c r="J136" s="75"/>
      <c r="K136" s="75"/>
    </row>
    <row r="137" spans="1:11" ht="20.100000000000001" customHeight="1" x14ac:dyDescent="0.25">
      <c r="A137" s="9">
        <v>133</v>
      </c>
      <c r="B137" s="27" t="s">
        <v>5</v>
      </c>
      <c r="C137" s="74" t="s">
        <v>97</v>
      </c>
      <c r="D137" s="71" t="s">
        <v>98</v>
      </c>
      <c r="E137" s="119" t="s">
        <v>511</v>
      </c>
      <c r="F137" s="73" t="s">
        <v>317</v>
      </c>
      <c r="G137" s="31" t="s">
        <v>182</v>
      </c>
      <c r="H137" s="75" t="s">
        <v>183</v>
      </c>
      <c r="I137" s="31">
        <v>4</v>
      </c>
      <c r="J137" s="49" t="s">
        <v>445</v>
      </c>
      <c r="K137" s="75" t="s">
        <v>446</v>
      </c>
    </row>
    <row r="138" spans="1:11" ht="20.100000000000001" customHeight="1" x14ac:dyDescent="0.25">
      <c r="A138" s="9">
        <v>134</v>
      </c>
      <c r="B138" s="27" t="s">
        <v>5</v>
      </c>
      <c r="C138" s="74" t="s">
        <v>97</v>
      </c>
      <c r="D138" s="71" t="s">
        <v>98</v>
      </c>
      <c r="E138" s="119" t="s">
        <v>511</v>
      </c>
      <c r="F138" s="73" t="s">
        <v>318</v>
      </c>
      <c r="G138" s="31" t="s">
        <v>184</v>
      </c>
      <c r="H138" s="75" t="s">
        <v>185</v>
      </c>
      <c r="I138" s="31">
        <v>4</v>
      </c>
      <c r="J138" s="49" t="s">
        <v>445</v>
      </c>
      <c r="K138" s="75" t="s">
        <v>446</v>
      </c>
    </row>
    <row r="139" spans="1:11" ht="20.100000000000001" customHeight="1" x14ac:dyDescent="0.25">
      <c r="A139" s="9">
        <v>135</v>
      </c>
      <c r="B139" s="13" t="s">
        <v>5</v>
      </c>
      <c r="C139" s="17"/>
      <c r="D139" s="87" t="s">
        <v>101</v>
      </c>
      <c r="E139" s="84" t="s">
        <v>468</v>
      </c>
      <c r="F139" s="61"/>
      <c r="G139" s="110"/>
      <c r="H139" s="26"/>
      <c r="I139" s="25"/>
      <c r="J139" s="57"/>
      <c r="K139" s="26"/>
    </row>
    <row r="140" spans="1:11" ht="20.100000000000001" customHeight="1" x14ac:dyDescent="0.25">
      <c r="A140" s="9">
        <v>136</v>
      </c>
      <c r="B140" s="27" t="s">
        <v>5</v>
      </c>
      <c r="C140" s="74" t="s">
        <v>484</v>
      </c>
      <c r="D140" s="83" t="s">
        <v>102</v>
      </c>
      <c r="E140" s="27"/>
      <c r="F140" s="61" t="s">
        <v>523</v>
      </c>
      <c r="G140" s="110"/>
      <c r="H140" s="86" t="s">
        <v>499</v>
      </c>
      <c r="I140" s="31">
        <v>4</v>
      </c>
      <c r="J140" s="57"/>
      <c r="K140" s="86"/>
    </row>
    <row r="141" spans="1:11" s="105" customFormat="1" ht="20.100000000000001" customHeight="1" x14ac:dyDescent="0.25">
      <c r="A141" s="9">
        <v>137</v>
      </c>
      <c r="B141" s="27" t="s">
        <v>5</v>
      </c>
      <c r="C141" s="74" t="s">
        <v>484</v>
      </c>
      <c r="D141" s="83" t="s">
        <v>102</v>
      </c>
      <c r="E141" s="27"/>
      <c r="F141" s="61" t="s">
        <v>524</v>
      </c>
      <c r="G141" s="110"/>
      <c r="H141" s="107" t="s">
        <v>500</v>
      </c>
      <c r="I141" s="108">
        <v>4</v>
      </c>
      <c r="J141" s="57"/>
      <c r="K141" s="107"/>
    </row>
    <row r="142" spans="1:11" s="105" customFormat="1" ht="20.100000000000001" customHeight="1" x14ac:dyDescent="0.25">
      <c r="A142" s="9">
        <v>138</v>
      </c>
      <c r="B142" s="27" t="s">
        <v>5</v>
      </c>
      <c r="C142" s="74" t="s">
        <v>484</v>
      </c>
      <c r="D142" s="83" t="s">
        <v>102</v>
      </c>
      <c r="E142" s="27"/>
      <c r="F142" s="61" t="s">
        <v>525</v>
      </c>
      <c r="G142" s="110"/>
      <c r="H142" s="107" t="s">
        <v>501</v>
      </c>
      <c r="I142" s="108">
        <v>4</v>
      </c>
      <c r="J142" s="57"/>
      <c r="K142" s="107"/>
    </row>
    <row r="143" spans="1:11" s="105" customFormat="1" ht="20.100000000000001" customHeight="1" x14ac:dyDescent="0.25">
      <c r="A143" s="9">
        <v>139</v>
      </c>
      <c r="B143" s="27" t="s">
        <v>5</v>
      </c>
      <c r="C143" s="74" t="s">
        <v>484</v>
      </c>
      <c r="D143" s="83" t="s">
        <v>102</v>
      </c>
      <c r="E143" s="27"/>
      <c r="F143" s="61" t="s">
        <v>526</v>
      </c>
      <c r="G143" s="110"/>
      <c r="H143" s="107" t="s">
        <v>502</v>
      </c>
      <c r="I143" s="108">
        <v>5</v>
      </c>
      <c r="J143" s="57"/>
      <c r="K143" s="107"/>
    </row>
    <row r="144" spans="1:11" s="105" customFormat="1" ht="20.100000000000001" customHeight="1" x14ac:dyDescent="0.25">
      <c r="A144" s="9">
        <v>140</v>
      </c>
      <c r="B144" s="27" t="s">
        <v>5</v>
      </c>
      <c r="C144" s="74" t="s">
        <v>484</v>
      </c>
      <c r="D144" s="83" t="s">
        <v>102</v>
      </c>
      <c r="E144" s="27"/>
      <c r="F144" s="61" t="s">
        <v>527</v>
      </c>
      <c r="G144" s="110"/>
      <c r="H144" s="107" t="s">
        <v>503</v>
      </c>
      <c r="I144" s="108">
        <v>5</v>
      </c>
      <c r="J144" s="57"/>
      <c r="K144" s="107"/>
    </row>
    <row r="145" spans="1:11" s="105" customFormat="1" ht="20.100000000000001" customHeight="1" x14ac:dyDescent="0.25">
      <c r="A145" s="9">
        <v>141</v>
      </c>
      <c r="B145" s="27" t="s">
        <v>5</v>
      </c>
      <c r="C145" s="74" t="s">
        <v>484</v>
      </c>
      <c r="D145" s="83" t="s">
        <v>102</v>
      </c>
      <c r="E145" s="27"/>
      <c r="F145" s="61" t="s">
        <v>528</v>
      </c>
      <c r="G145" s="110"/>
      <c r="H145" s="107" t="s">
        <v>504</v>
      </c>
      <c r="I145" s="108">
        <v>6</v>
      </c>
      <c r="J145" s="57"/>
      <c r="K145" s="107"/>
    </row>
    <row r="146" spans="1:11" s="105" customFormat="1" ht="20.100000000000001" customHeight="1" x14ac:dyDescent="0.25">
      <c r="A146" s="9">
        <v>142</v>
      </c>
      <c r="B146" s="27" t="s">
        <v>5</v>
      </c>
      <c r="C146" s="74" t="s">
        <v>484</v>
      </c>
      <c r="D146" s="83" t="s">
        <v>102</v>
      </c>
      <c r="E146" s="27"/>
      <c r="F146" s="61" t="s">
        <v>529</v>
      </c>
      <c r="G146" s="110"/>
      <c r="H146" s="98" t="s">
        <v>505</v>
      </c>
      <c r="I146" s="108">
        <v>7</v>
      </c>
      <c r="J146" s="57"/>
      <c r="K146" s="107"/>
    </row>
    <row r="147" spans="1:11" ht="20.100000000000001" customHeight="1" x14ac:dyDescent="0.25">
      <c r="A147" s="9">
        <v>143</v>
      </c>
      <c r="B147" s="13" t="s">
        <v>5</v>
      </c>
      <c r="C147" s="25" t="s">
        <v>498</v>
      </c>
      <c r="D147" s="87" t="s">
        <v>103</v>
      </c>
      <c r="E147" s="13"/>
      <c r="F147" s="61" t="s">
        <v>530</v>
      </c>
      <c r="G147" s="110"/>
      <c r="H147" s="26" t="s">
        <v>506</v>
      </c>
      <c r="I147" s="25">
        <v>4</v>
      </c>
      <c r="J147" s="57"/>
      <c r="K147" s="26"/>
    </row>
    <row r="148" spans="1:11" s="105" customFormat="1" ht="20.100000000000001" customHeight="1" x14ac:dyDescent="0.25">
      <c r="A148" s="9">
        <v>144</v>
      </c>
      <c r="B148" s="13" t="s">
        <v>5</v>
      </c>
      <c r="C148" s="25" t="s">
        <v>498</v>
      </c>
      <c r="D148" s="87" t="s">
        <v>103</v>
      </c>
      <c r="E148" s="13"/>
      <c r="F148" s="61" t="s">
        <v>531</v>
      </c>
      <c r="G148" s="110"/>
      <c r="H148" s="109" t="s">
        <v>507</v>
      </c>
      <c r="I148" s="25">
        <v>4</v>
      </c>
      <c r="J148" s="57"/>
      <c r="K148" s="109"/>
    </row>
    <row r="149" spans="1:11" s="105" customFormat="1" ht="20.100000000000001" customHeight="1" x14ac:dyDescent="0.25">
      <c r="A149" s="9">
        <v>145</v>
      </c>
      <c r="B149" s="13" t="s">
        <v>5</v>
      </c>
      <c r="C149" s="25" t="s">
        <v>498</v>
      </c>
      <c r="D149" s="87" t="s">
        <v>103</v>
      </c>
      <c r="E149" s="13"/>
      <c r="F149" s="61" t="s">
        <v>532</v>
      </c>
      <c r="G149" s="110"/>
      <c r="H149" s="109" t="s">
        <v>508</v>
      </c>
      <c r="I149" s="25">
        <v>5</v>
      </c>
      <c r="J149" s="57"/>
      <c r="K149" s="109"/>
    </row>
    <row r="150" spans="1:11" s="105" customFormat="1" ht="20.100000000000001" customHeight="1" x14ac:dyDescent="0.25">
      <c r="A150" s="9">
        <v>146</v>
      </c>
      <c r="B150" s="13" t="s">
        <v>5</v>
      </c>
      <c r="C150" s="25" t="s">
        <v>498</v>
      </c>
      <c r="D150" s="87" t="s">
        <v>103</v>
      </c>
      <c r="E150" s="13"/>
      <c r="F150" s="61" t="s">
        <v>533</v>
      </c>
      <c r="G150" s="110"/>
      <c r="H150" s="109" t="s">
        <v>509</v>
      </c>
      <c r="I150" s="25">
        <v>6</v>
      </c>
      <c r="J150" s="57"/>
      <c r="K150" s="109"/>
    </row>
    <row r="151" spans="1:11" s="105" customFormat="1" ht="20.100000000000001" customHeight="1" x14ac:dyDescent="0.25">
      <c r="A151" s="9">
        <v>147</v>
      </c>
      <c r="B151" s="13" t="s">
        <v>5</v>
      </c>
      <c r="C151" s="25" t="s">
        <v>498</v>
      </c>
      <c r="D151" s="87" t="s">
        <v>103</v>
      </c>
      <c r="E151" s="13"/>
      <c r="F151" s="61" t="s">
        <v>534</v>
      </c>
      <c r="G151" s="110"/>
      <c r="H151" s="109" t="s">
        <v>510</v>
      </c>
      <c r="I151" s="25">
        <v>7</v>
      </c>
      <c r="J151" s="57"/>
      <c r="K151" s="109"/>
    </row>
    <row r="152" spans="1:11" ht="20.100000000000001" customHeight="1" x14ac:dyDescent="0.25">
      <c r="A152" s="9">
        <v>148</v>
      </c>
      <c r="B152" s="27" t="s">
        <v>5</v>
      </c>
      <c r="C152" s="37"/>
      <c r="D152" s="83" t="s">
        <v>104</v>
      </c>
      <c r="E152" s="84" t="s">
        <v>468</v>
      </c>
      <c r="F152" s="61"/>
      <c r="G152" s="110"/>
      <c r="H152" s="86"/>
      <c r="I152" s="31"/>
      <c r="J152" s="57"/>
      <c r="K152" s="86"/>
    </row>
    <row r="153" spans="1:11" s="70" customFormat="1" ht="20.100000000000001" customHeight="1" x14ac:dyDescent="0.25">
      <c r="A153" s="9">
        <v>149</v>
      </c>
      <c r="B153" s="13" t="s">
        <v>5</v>
      </c>
      <c r="C153" s="17"/>
      <c r="D153" s="109" t="s">
        <v>475</v>
      </c>
      <c r="E153" s="84" t="s">
        <v>465</v>
      </c>
      <c r="F153" s="90"/>
      <c r="G153" s="25"/>
      <c r="H153" s="26"/>
      <c r="I153" s="25"/>
      <c r="J153" s="26"/>
      <c r="K153" s="26"/>
    </row>
    <row r="154" spans="1:11" s="70" customFormat="1" ht="20.100000000000001" customHeight="1" x14ac:dyDescent="0.25">
      <c r="A154" s="9">
        <v>150</v>
      </c>
      <c r="B154" s="27" t="s">
        <v>5</v>
      </c>
      <c r="C154" s="37"/>
      <c r="D154" s="107" t="s">
        <v>476</v>
      </c>
      <c r="E154" s="84" t="s">
        <v>465</v>
      </c>
      <c r="F154" s="85"/>
      <c r="G154" s="31"/>
      <c r="H154" s="86"/>
      <c r="I154" s="31"/>
      <c r="J154" s="86"/>
      <c r="K154" s="86"/>
    </row>
    <row r="155" spans="1:11" s="70" customFormat="1" ht="20.100000000000001" customHeight="1" x14ac:dyDescent="0.25">
      <c r="A155" s="9">
        <v>151</v>
      </c>
      <c r="B155" s="13" t="s">
        <v>5</v>
      </c>
      <c r="C155" s="17"/>
      <c r="D155" s="109" t="s">
        <v>477</v>
      </c>
      <c r="E155" s="84" t="s">
        <v>465</v>
      </c>
      <c r="F155" s="90"/>
      <c r="G155" s="25"/>
      <c r="H155" s="26"/>
      <c r="I155" s="25"/>
      <c r="J155" s="26"/>
      <c r="K155" s="26"/>
    </row>
    <row r="156" spans="1:11" s="70" customFormat="1" ht="20.100000000000001" customHeight="1" x14ac:dyDescent="0.25">
      <c r="A156" s="9">
        <v>152</v>
      </c>
      <c r="B156" s="27" t="s">
        <v>5</v>
      </c>
      <c r="C156" s="37"/>
      <c r="D156" s="107" t="s">
        <v>478</v>
      </c>
      <c r="E156" s="84" t="s">
        <v>465</v>
      </c>
      <c r="F156" s="85"/>
      <c r="G156" s="31"/>
      <c r="H156" s="86"/>
      <c r="I156" s="31"/>
      <c r="J156" s="86"/>
      <c r="K156" s="86"/>
    </row>
    <row r="157" spans="1:11" ht="20.100000000000001" customHeight="1" x14ac:dyDescent="0.25">
      <c r="A157" s="9">
        <v>153</v>
      </c>
      <c r="B157" s="25" t="s">
        <v>107</v>
      </c>
      <c r="C157" s="25" t="s">
        <v>99</v>
      </c>
      <c r="D157" s="109" t="s">
        <v>100</v>
      </c>
      <c r="E157" s="119" t="s">
        <v>511</v>
      </c>
      <c r="F157" s="90" t="s">
        <v>422</v>
      </c>
      <c r="G157" s="109" t="s">
        <v>485</v>
      </c>
      <c r="H157" s="109" t="s">
        <v>319</v>
      </c>
      <c r="I157" s="25">
        <v>5</v>
      </c>
      <c r="J157" s="59" t="s">
        <v>411</v>
      </c>
      <c r="K157" s="109" t="s">
        <v>383</v>
      </c>
    </row>
    <row r="158" spans="1:11" ht="20.100000000000001" customHeight="1" x14ac:dyDescent="0.25">
      <c r="A158" s="9">
        <v>154</v>
      </c>
      <c r="B158" s="25" t="s">
        <v>107</v>
      </c>
      <c r="C158" s="25" t="s">
        <v>99</v>
      </c>
      <c r="D158" s="109" t="s">
        <v>100</v>
      </c>
      <c r="E158" s="119" t="s">
        <v>511</v>
      </c>
      <c r="F158" s="90" t="s">
        <v>423</v>
      </c>
      <c r="G158" s="109" t="s">
        <v>486</v>
      </c>
      <c r="H158" s="109" t="s">
        <v>320</v>
      </c>
      <c r="I158" s="25">
        <v>6</v>
      </c>
      <c r="J158" s="59" t="s">
        <v>399</v>
      </c>
      <c r="K158" s="109" t="s">
        <v>384</v>
      </c>
    </row>
    <row r="159" spans="1:11" ht="20.100000000000001" customHeight="1" x14ac:dyDescent="0.25">
      <c r="A159" s="9">
        <v>155</v>
      </c>
      <c r="B159" s="25" t="s">
        <v>107</v>
      </c>
      <c r="C159" s="25" t="s">
        <v>99</v>
      </c>
      <c r="D159" s="109" t="s">
        <v>100</v>
      </c>
      <c r="E159" s="119" t="s">
        <v>511</v>
      </c>
      <c r="F159" s="90" t="s">
        <v>424</v>
      </c>
      <c r="G159" s="109" t="s">
        <v>487</v>
      </c>
      <c r="H159" s="109" t="s">
        <v>321</v>
      </c>
      <c r="I159" s="25">
        <v>7</v>
      </c>
      <c r="J159" s="59" t="s">
        <v>433</v>
      </c>
      <c r="K159" s="109" t="s">
        <v>384</v>
      </c>
    </row>
    <row r="162" spans="4:8" ht="15.75" x14ac:dyDescent="0.25">
      <c r="E162" s="91" t="s">
        <v>471</v>
      </c>
      <c r="F162" s="88">
        <f>COUNTA(F5:F159)</f>
        <v>116</v>
      </c>
      <c r="G162" s="88">
        <f>COUNTA(G5:G159)</f>
        <v>42</v>
      </c>
      <c r="H162" s="46"/>
    </row>
    <row r="163" spans="4:8" ht="15.75" x14ac:dyDescent="0.25">
      <c r="D163" s="113"/>
      <c r="E163" s="89" t="s">
        <v>469</v>
      </c>
    </row>
    <row r="164" spans="4:8" ht="15.75" x14ac:dyDescent="0.25">
      <c r="D164" s="114"/>
      <c r="E164" s="89" t="s">
        <v>470</v>
      </c>
    </row>
    <row r="165" spans="4:8" ht="15.75" x14ac:dyDescent="0.25">
      <c r="D165" s="115"/>
      <c r="E165" s="89" t="s">
        <v>344</v>
      </c>
    </row>
    <row r="166" spans="4:8" ht="15.75" x14ac:dyDescent="0.25">
      <c r="D166" s="116" t="s">
        <v>472</v>
      </c>
      <c r="E166" s="89" t="s">
        <v>473</v>
      </c>
    </row>
  </sheetData>
  <autoFilter ref="A4:K159">
    <sortState ref="A5:K159">
      <sortCondition ref="A4:A159"/>
    </sortState>
  </autoFilter>
  <mergeCells count="1">
    <mergeCell ref="A1:K1"/>
  </mergeCells>
  <pageMargins left="0.19685039370078741" right="0.19685039370078741" top="0.59055118110236227" bottom="0.39370078740157483" header="0.31496062992125984" footer="0.31496062992125984"/>
  <pageSetup paperSize="9" scale="65" fitToHeight="2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61"/>
  <sheetViews>
    <sheetView topLeftCell="C1" zoomScale="90" zoomScaleNormal="90" workbookViewId="0">
      <pane ySplit="1800" topLeftCell="A232" activePane="bottomLeft"/>
      <selection activeCell="G1" sqref="G1"/>
      <selection pane="bottomLeft" activeCell="F246" sqref="F246"/>
    </sheetView>
  </sheetViews>
  <sheetFormatPr defaultRowHeight="15" x14ac:dyDescent="0.25"/>
  <cols>
    <col min="1" max="1" width="5.85546875" style="105" customWidth="1"/>
    <col min="2" max="3" width="9" style="105" customWidth="1"/>
    <col min="4" max="4" width="39" style="105" customWidth="1"/>
    <col min="5" max="5" width="20.5703125" style="105" customWidth="1"/>
    <col min="6" max="6" width="14.140625" style="105" customWidth="1"/>
    <col min="7" max="7" width="16.42578125" style="105" customWidth="1"/>
    <col min="8" max="8" width="47.5703125" style="105" customWidth="1"/>
    <col min="9" max="9" width="9.28515625" style="105" customWidth="1"/>
    <col min="10" max="10" width="14.5703125" style="105" customWidth="1"/>
    <col min="11" max="11" width="34.140625" style="105" customWidth="1"/>
    <col min="12" max="16384" width="9.140625" style="105"/>
  </cols>
  <sheetData>
    <row r="1" spans="1:11" ht="18.75" x14ac:dyDescent="0.3">
      <c r="A1" s="176" t="s">
        <v>343</v>
      </c>
      <c r="B1" s="176"/>
      <c r="C1" s="176"/>
      <c r="D1" s="176"/>
      <c r="E1" s="176"/>
      <c r="F1" s="176"/>
      <c r="G1" s="176"/>
      <c r="H1" s="176"/>
      <c r="I1" s="176"/>
      <c r="J1" s="176"/>
      <c r="K1" s="176"/>
    </row>
    <row r="2" spans="1:11" ht="18.75" x14ac:dyDescent="0.3">
      <c r="A2" s="118"/>
      <c r="B2" s="118"/>
      <c r="C2" s="118"/>
      <c r="D2" s="118"/>
      <c r="E2" s="118"/>
      <c r="F2" s="118"/>
      <c r="G2" s="118"/>
      <c r="H2" s="118"/>
      <c r="I2" s="118"/>
    </row>
    <row r="3" spans="1:11" ht="15.75" x14ac:dyDescent="0.25">
      <c r="A3" s="43"/>
      <c r="B3" s="89"/>
      <c r="E3" s="43"/>
      <c r="F3" s="46"/>
    </row>
    <row r="4" spans="1:11" ht="31.5" x14ac:dyDescent="0.25">
      <c r="A4" s="44" t="s">
        <v>0</v>
      </c>
      <c r="B4" s="44" t="s">
        <v>105</v>
      </c>
      <c r="C4" s="44" t="s">
        <v>1</v>
      </c>
      <c r="D4" s="44" t="s">
        <v>2</v>
      </c>
      <c r="E4" s="45" t="s">
        <v>3</v>
      </c>
      <c r="F4" s="44" t="s">
        <v>108</v>
      </c>
      <c r="G4" s="44" t="s">
        <v>131</v>
      </c>
      <c r="H4" s="44" t="s">
        <v>109</v>
      </c>
      <c r="I4" s="44" t="s">
        <v>350</v>
      </c>
      <c r="J4" s="44" t="s">
        <v>346</v>
      </c>
      <c r="K4" s="44" t="s">
        <v>345</v>
      </c>
    </row>
    <row r="5" spans="1:11" ht="20.100000000000001" customHeight="1" x14ac:dyDescent="0.25">
      <c r="A5" s="9">
        <v>1</v>
      </c>
      <c r="B5" s="25" t="s">
        <v>107</v>
      </c>
      <c r="C5" s="25" t="s">
        <v>99</v>
      </c>
      <c r="D5" s="109" t="s">
        <v>100</v>
      </c>
      <c r="E5" s="119" t="s">
        <v>511</v>
      </c>
      <c r="F5" s="90" t="s">
        <v>422</v>
      </c>
      <c r="G5" s="109" t="s">
        <v>485</v>
      </c>
      <c r="H5" s="109" t="s">
        <v>319</v>
      </c>
      <c r="I5" s="25">
        <v>5</v>
      </c>
      <c r="J5" s="59" t="s">
        <v>411</v>
      </c>
      <c r="K5" s="109" t="s">
        <v>383</v>
      </c>
    </row>
    <row r="6" spans="1:11" ht="20.100000000000001" customHeight="1" x14ac:dyDescent="0.25">
      <c r="A6" s="9">
        <v>2</v>
      </c>
      <c r="B6" s="25" t="s">
        <v>107</v>
      </c>
      <c r="C6" s="25" t="s">
        <v>99</v>
      </c>
      <c r="D6" s="109" t="s">
        <v>100</v>
      </c>
      <c r="E6" s="119" t="s">
        <v>511</v>
      </c>
      <c r="F6" s="90" t="s">
        <v>423</v>
      </c>
      <c r="G6" s="109" t="s">
        <v>486</v>
      </c>
      <c r="H6" s="109" t="s">
        <v>320</v>
      </c>
      <c r="I6" s="25">
        <v>6</v>
      </c>
      <c r="J6" s="59" t="s">
        <v>399</v>
      </c>
      <c r="K6" s="109" t="s">
        <v>384</v>
      </c>
    </row>
    <row r="7" spans="1:11" ht="20.100000000000001" customHeight="1" x14ac:dyDescent="0.25">
      <c r="A7" s="9">
        <v>3</v>
      </c>
      <c r="B7" s="25" t="s">
        <v>107</v>
      </c>
      <c r="C7" s="25" t="s">
        <v>99</v>
      </c>
      <c r="D7" s="109" t="s">
        <v>100</v>
      </c>
      <c r="E7" s="119" t="s">
        <v>511</v>
      </c>
      <c r="F7" s="90" t="s">
        <v>424</v>
      </c>
      <c r="G7" s="109" t="s">
        <v>487</v>
      </c>
      <c r="H7" s="109" t="s">
        <v>321</v>
      </c>
      <c r="I7" s="25">
        <v>7</v>
      </c>
      <c r="J7" s="59" t="s">
        <v>433</v>
      </c>
      <c r="K7" s="109" t="s">
        <v>384</v>
      </c>
    </row>
    <row r="8" spans="1:11" ht="20.100000000000001" customHeight="1" x14ac:dyDescent="0.25">
      <c r="A8" s="9">
        <v>4</v>
      </c>
      <c r="B8" s="128" t="s">
        <v>106</v>
      </c>
      <c r="C8" s="129" t="s">
        <v>6</v>
      </c>
      <c r="D8" s="130" t="s">
        <v>7</v>
      </c>
      <c r="E8" s="82" t="s">
        <v>653</v>
      </c>
      <c r="F8" s="95" t="s">
        <v>186</v>
      </c>
      <c r="G8" s="97" t="s">
        <v>136</v>
      </c>
      <c r="H8" s="96" t="s">
        <v>137</v>
      </c>
      <c r="I8" s="97">
        <v>6</v>
      </c>
      <c r="J8" s="104" t="s">
        <v>449</v>
      </c>
      <c r="K8" s="96" t="s">
        <v>448</v>
      </c>
    </row>
    <row r="9" spans="1:11" ht="20.100000000000001" customHeight="1" x14ac:dyDescent="0.25">
      <c r="A9" s="9">
        <v>5</v>
      </c>
      <c r="B9" s="128" t="s">
        <v>106</v>
      </c>
      <c r="C9" s="129" t="s">
        <v>6</v>
      </c>
      <c r="D9" s="130" t="s">
        <v>7</v>
      </c>
      <c r="E9" s="82" t="s">
        <v>653</v>
      </c>
      <c r="F9" s="95" t="s">
        <v>187</v>
      </c>
      <c r="G9" s="97"/>
      <c r="H9" s="96" t="s">
        <v>188</v>
      </c>
      <c r="I9" s="97">
        <v>5</v>
      </c>
      <c r="J9" s="104" t="s">
        <v>407</v>
      </c>
      <c r="K9" s="96" t="s">
        <v>362</v>
      </c>
    </row>
    <row r="10" spans="1:11" ht="20.100000000000001" customHeight="1" x14ac:dyDescent="0.25">
      <c r="A10" s="9">
        <v>6</v>
      </c>
      <c r="B10" s="7" t="s">
        <v>106</v>
      </c>
      <c r="C10" s="4" t="s">
        <v>6</v>
      </c>
      <c r="D10" s="3" t="s">
        <v>7</v>
      </c>
      <c r="E10" s="82"/>
      <c r="F10" s="85" t="s">
        <v>805</v>
      </c>
      <c r="G10" s="117"/>
      <c r="H10" s="131" t="s">
        <v>657</v>
      </c>
      <c r="I10" s="132">
        <v>7</v>
      </c>
      <c r="J10" s="134" t="s">
        <v>655</v>
      </c>
      <c r="K10" s="131" t="s">
        <v>448</v>
      </c>
    </row>
    <row r="11" spans="1:11" ht="20.100000000000001" customHeight="1" x14ac:dyDescent="0.25">
      <c r="A11" s="9">
        <v>7</v>
      </c>
      <c r="B11" s="7" t="s">
        <v>106</v>
      </c>
      <c r="C11" s="4" t="s">
        <v>6</v>
      </c>
      <c r="D11" s="3" t="s">
        <v>7</v>
      </c>
      <c r="E11" s="82"/>
      <c r="F11" s="85" t="s">
        <v>803</v>
      </c>
      <c r="G11" s="117"/>
      <c r="H11" s="131" t="s">
        <v>137</v>
      </c>
      <c r="I11" s="132">
        <v>6</v>
      </c>
      <c r="J11" s="134" t="s">
        <v>449</v>
      </c>
      <c r="K11" s="131" t="s">
        <v>448</v>
      </c>
    </row>
    <row r="12" spans="1:11" ht="20.100000000000001" customHeight="1" x14ac:dyDescent="0.25">
      <c r="A12" s="9">
        <v>8</v>
      </c>
      <c r="B12" s="7" t="s">
        <v>106</v>
      </c>
      <c r="C12" s="4" t="s">
        <v>6</v>
      </c>
      <c r="D12" s="3" t="s">
        <v>7</v>
      </c>
      <c r="E12" s="82"/>
      <c r="F12" s="85" t="s">
        <v>802</v>
      </c>
      <c r="G12" s="117"/>
      <c r="H12" s="123" t="s">
        <v>163</v>
      </c>
      <c r="I12" s="72">
        <v>5</v>
      </c>
      <c r="J12" s="133" t="s">
        <v>407</v>
      </c>
      <c r="K12" s="123" t="s">
        <v>362</v>
      </c>
    </row>
    <row r="13" spans="1:11" ht="20.100000000000001" customHeight="1" x14ac:dyDescent="0.25">
      <c r="A13" s="9">
        <v>9</v>
      </c>
      <c r="B13" s="7" t="s">
        <v>106</v>
      </c>
      <c r="C13" s="4" t="s">
        <v>6</v>
      </c>
      <c r="D13" s="3" t="s">
        <v>7</v>
      </c>
      <c r="E13" s="82"/>
      <c r="F13" s="85" t="s">
        <v>800</v>
      </c>
      <c r="G13" s="117"/>
      <c r="H13" s="123" t="s">
        <v>227</v>
      </c>
      <c r="I13" s="72">
        <v>4</v>
      </c>
      <c r="J13" s="133" t="s">
        <v>659</v>
      </c>
      <c r="K13" s="123" t="s">
        <v>656</v>
      </c>
    </row>
    <row r="14" spans="1:11" ht="20.100000000000001" customHeight="1" x14ac:dyDescent="0.25">
      <c r="A14" s="9">
        <v>10</v>
      </c>
      <c r="B14" s="7" t="s">
        <v>106</v>
      </c>
      <c r="C14" s="4" t="s">
        <v>6</v>
      </c>
      <c r="D14" s="3" t="s">
        <v>7</v>
      </c>
      <c r="E14" s="82"/>
      <c r="F14" s="85" t="s">
        <v>799</v>
      </c>
      <c r="G14" s="117"/>
      <c r="H14" s="106" t="s">
        <v>658</v>
      </c>
      <c r="I14" s="12">
        <v>3</v>
      </c>
      <c r="J14" s="133" t="s">
        <v>659</v>
      </c>
      <c r="K14" s="123" t="s">
        <v>656</v>
      </c>
    </row>
    <row r="15" spans="1:11" ht="20.100000000000001" customHeight="1" x14ac:dyDescent="0.25">
      <c r="A15" s="9">
        <v>11</v>
      </c>
      <c r="B15" s="13" t="s">
        <v>106</v>
      </c>
      <c r="C15" s="77" t="s">
        <v>9</v>
      </c>
      <c r="D15" s="87" t="s">
        <v>10</v>
      </c>
      <c r="E15" s="39"/>
      <c r="F15" s="90" t="s">
        <v>193</v>
      </c>
      <c r="G15" s="25" t="s">
        <v>138</v>
      </c>
      <c r="H15" s="109" t="s">
        <v>139</v>
      </c>
      <c r="I15" s="25">
        <v>3</v>
      </c>
      <c r="J15" s="16" t="s">
        <v>414</v>
      </c>
      <c r="K15" s="109" t="s">
        <v>355</v>
      </c>
    </row>
    <row r="16" spans="1:11" ht="20.100000000000001" customHeight="1" x14ac:dyDescent="0.25">
      <c r="A16" s="9">
        <v>12</v>
      </c>
      <c r="B16" s="13" t="s">
        <v>106</v>
      </c>
      <c r="C16" s="77" t="s">
        <v>9</v>
      </c>
      <c r="D16" s="87" t="s">
        <v>10</v>
      </c>
      <c r="E16" s="39"/>
      <c r="F16" s="90" t="s">
        <v>194</v>
      </c>
      <c r="G16" s="25" t="s">
        <v>781</v>
      </c>
      <c r="H16" s="109" t="s">
        <v>195</v>
      </c>
      <c r="I16" s="25">
        <v>3</v>
      </c>
      <c r="J16" s="16" t="s">
        <v>414</v>
      </c>
      <c r="K16" s="109" t="s">
        <v>355</v>
      </c>
    </row>
    <row r="17" spans="1:11" ht="20.100000000000001" customHeight="1" x14ac:dyDescent="0.25">
      <c r="A17" s="9">
        <v>13</v>
      </c>
      <c r="B17" s="92" t="s">
        <v>106</v>
      </c>
      <c r="C17" s="93" t="s">
        <v>12</v>
      </c>
      <c r="D17" s="94" t="s">
        <v>13</v>
      </c>
      <c r="E17" s="82" t="s">
        <v>450</v>
      </c>
      <c r="F17" s="82" t="s">
        <v>191</v>
      </c>
      <c r="G17" s="93" t="s">
        <v>140</v>
      </c>
      <c r="H17" s="98" t="s">
        <v>141</v>
      </c>
      <c r="I17" s="93">
        <v>3</v>
      </c>
      <c r="J17" s="104" t="s">
        <v>414</v>
      </c>
      <c r="K17" s="96" t="s">
        <v>355</v>
      </c>
    </row>
    <row r="18" spans="1:11" ht="20.100000000000001" customHeight="1" x14ac:dyDescent="0.25">
      <c r="A18" s="9">
        <v>14</v>
      </c>
      <c r="B18" s="92" t="s">
        <v>106</v>
      </c>
      <c r="C18" s="93" t="s">
        <v>12</v>
      </c>
      <c r="D18" s="94" t="s">
        <v>13</v>
      </c>
      <c r="E18" s="82" t="s">
        <v>450</v>
      </c>
      <c r="F18" s="82"/>
      <c r="G18" s="93"/>
      <c r="H18" s="98" t="s">
        <v>192</v>
      </c>
      <c r="I18" s="93">
        <v>2</v>
      </c>
      <c r="J18" s="104" t="s">
        <v>414</v>
      </c>
      <c r="K18" s="96" t="s">
        <v>355</v>
      </c>
    </row>
    <row r="19" spans="1:11" ht="20.100000000000001" customHeight="1" x14ac:dyDescent="0.25">
      <c r="A19" s="9">
        <v>15</v>
      </c>
      <c r="B19" s="27" t="s">
        <v>106</v>
      </c>
      <c r="C19" s="72" t="s">
        <v>12</v>
      </c>
      <c r="D19" s="83" t="s">
        <v>13</v>
      </c>
      <c r="E19" s="81"/>
      <c r="F19" s="85" t="s">
        <v>451</v>
      </c>
      <c r="G19" s="85" t="s">
        <v>782</v>
      </c>
      <c r="H19" s="107" t="s">
        <v>428</v>
      </c>
      <c r="I19" s="108">
        <v>3</v>
      </c>
      <c r="J19" s="58" t="s">
        <v>709</v>
      </c>
      <c r="K19" s="107"/>
    </row>
    <row r="20" spans="1:11" ht="20.100000000000001" customHeight="1" x14ac:dyDescent="0.25">
      <c r="A20" s="9">
        <v>16</v>
      </c>
      <c r="B20" s="13" t="s">
        <v>106</v>
      </c>
      <c r="C20" s="77" t="s">
        <v>16</v>
      </c>
      <c r="D20" s="87" t="s">
        <v>17</v>
      </c>
      <c r="E20" s="119" t="s">
        <v>511</v>
      </c>
      <c r="F20" s="90" t="s">
        <v>196</v>
      </c>
      <c r="G20" s="90" t="s">
        <v>783</v>
      </c>
      <c r="H20" s="109" t="s">
        <v>197</v>
      </c>
      <c r="I20" s="25">
        <v>3</v>
      </c>
      <c r="J20" s="16" t="s">
        <v>414</v>
      </c>
      <c r="K20" s="109" t="s">
        <v>355</v>
      </c>
    </row>
    <row r="21" spans="1:11" ht="20.100000000000001" customHeight="1" x14ac:dyDescent="0.25">
      <c r="A21" s="9">
        <v>17</v>
      </c>
      <c r="B21" s="128" t="s">
        <v>106</v>
      </c>
      <c r="C21" s="129" t="s">
        <v>18</v>
      </c>
      <c r="D21" s="130" t="s">
        <v>19</v>
      </c>
      <c r="E21" s="82" t="s">
        <v>653</v>
      </c>
      <c r="F21" s="95" t="s">
        <v>116</v>
      </c>
      <c r="G21" s="97" t="s">
        <v>134</v>
      </c>
      <c r="H21" s="96" t="s">
        <v>115</v>
      </c>
      <c r="I21" s="97">
        <v>6</v>
      </c>
      <c r="J21" s="104" t="s">
        <v>394</v>
      </c>
      <c r="K21" s="96" t="s">
        <v>349</v>
      </c>
    </row>
    <row r="22" spans="1:11" ht="20.100000000000001" customHeight="1" x14ac:dyDescent="0.25">
      <c r="A22" s="9">
        <v>18</v>
      </c>
      <c r="B22" s="128" t="s">
        <v>106</v>
      </c>
      <c r="C22" s="129" t="s">
        <v>18</v>
      </c>
      <c r="D22" s="130" t="s">
        <v>19</v>
      </c>
      <c r="E22" s="82" t="s">
        <v>653</v>
      </c>
      <c r="F22" s="95" t="s">
        <v>118</v>
      </c>
      <c r="G22" s="97" t="s">
        <v>133</v>
      </c>
      <c r="H22" s="96" t="s">
        <v>117</v>
      </c>
      <c r="I22" s="97">
        <v>5</v>
      </c>
      <c r="J22" s="104" t="s">
        <v>394</v>
      </c>
      <c r="K22" s="96" t="s">
        <v>349</v>
      </c>
    </row>
    <row r="23" spans="1:11" ht="20.100000000000001" customHeight="1" x14ac:dyDescent="0.25">
      <c r="A23" s="9">
        <v>19</v>
      </c>
      <c r="B23" s="7" t="s">
        <v>106</v>
      </c>
      <c r="C23" s="4" t="s">
        <v>18</v>
      </c>
      <c r="D23" s="3" t="s">
        <v>19</v>
      </c>
      <c r="E23" s="85"/>
      <c r="F23" s="124" t="s">
        <v>804</v>
      </c>
      <c r="G23" s="117"/>
      <c r="H23" s="106" t="s">
        <v>117</v>
      </c>
      <c r="I23" s="12">
        <v>5</v>
      </c>
      <c r="J23" s="142" t="s">
        <v>726</v>
      </c>
      <c r="K23" s="106" t="s">
        <v>727</v>
      </c>
    </row>
    <row r="24" spans="1:11" ht="20.100000000000001" customHeight="1" x14ac:dyDescent="0.25">
      <c r="A24" s="9">
        <v>20</v>
      </c>
      <c r="B24" s="7" t="s">
        <v>106</v>
      </c>
      <c r="C24" s="4" t="s">
        <v>18</v>
      </c>
      <c r="D24" s="3" t="s">
        <v>19</v>
      </c>
      <c r="E24" s="85"/>
      <c r="F24" s="124" t="s">
        <v>806</v>
      </c>
      <c r="G24" s="117"/>
      <c r="H24" s="106" t="s">
        <v>115</v>
      </c>
      <c r="I24" s="12">
        <v>6</v>
      </c>
      <c r="J24" s="138" t="s">
        <v>728</v>
      </c>
      <c r="K24" s="106" t="s">
        <v>729</v>
      </c>
    </row>
    <row r="25" spans="1:11" ht="20.100000000000001" customHeight="1" x14ac:dyDescent="0.25">
      <c r="A25" s="9">
        <v>21</v>
      </c>
      <c r="B25" s="7" t="s">
        <v>106</v>
      </c>
      <c r="C25" s="4" t="s">
        <v>18</v>
      </c>
      <c r="D25" s="3" t="s">
        <v>19</v>
      </c>
      <c r="E25" s="85"/>
      <c r="F25" s="124" t="s">
        <v>801</v>
      </c>
      <c r="G25" s="117"/>
      <c r="H25" s="106" t="s">
        <v>731</v>
      </c>
      <c r="I25" s="12">
        <v>7</v>
      </c>
      <c r="J25" s="138" t="s">
        <v>730</v>
      </c>
      <c r="K25" s="106" t="s">
        <v>729</v>
      </c>
    </row>
    <row r="26" spans="1:11" ht="20.100000000000001" customHeight="1" x14ac:dyDescent="0.25">
      <c r="A26" s="9">
        <v>22</v>
      </c>
      <c r="B26" s="13" t="s">
        <v>106</v>
      </c>
      <c r="C26" s="77" t="s">
        <v>20</v>
      </c>
      <c r="D26" s="87" t="s">
        <v>21</v>
      </c>
      <c r="E26" s="61" t="s">
        <v>452</v>
      </c>
      <c r="F26" s="90" t="s">
        <v>225</v>
      </c>
      <c r="G26" s="25" t="s">
        <v>142</v>
      </c>
      <c r="H26" s="109" t="s">
        <v>143</v>
      </c>
      <c r="I26" s="25">
        <v>3</v>
      </c>
      <c r="J26" s="16" t="s">
        <v>419</v>
      </c>
      <c r="K26" s="109" t="s">
        <v>364</v>
      </c>
    </row>
    <row r="27" spans="1:11" ht="20.100000000000001" customHeight="1" x14ac:dyDescent="0.25">
      <c r="A27" s="9">
        <v>23</v>
      </c>
      <c r="B27" s="92" t="s">
        <v>106</v>
      </c>
      <c r="C27" s="93" t="s">
        <v>22</v>
      </c>
      <c r="D27" s="94" t="s">
        <v>23</v>
      </c>
      <c r="E27" s="82" t="s">
        <v>450</v>
      </c>
      <c r="F27" s="82" t="s">
        <v>205</v>
      </c>
      <c r="G27" s="93"/>
      <c r="H27" s="98" t="s">
        <v>206</v>
      </c>
      <c r="I27" s="93">
        <v>4</v>
      </c>
      <c r="J27" s="104" t="s">
        <v>413</v>
      </c>
      <c r="K27" s="96" t="s">
        <v>358</v>
      </c>
    </row>
    <row r="28" spans="1:11" ht="20.100000000000001" customHeight="1" x14ac:dyDescent="0.25">
      <c r="A28" s="9">
        <v>24</v>
      </c>
      <c r="B28" s="92" t="s">
        <v>106</v>
      </c>
      <c r="C28" s="93" t="s">
        <v>22</v>
      </c>
      <c r="D28" s="94" t="s">
        <v>23</v>
      </c>
      <c r="E28" s="82" t="s">
        <v>450</v>
      </c>
      <c r="F28" s="82" t="s">
        <v>203</v>
      </c>
      <c r="G28" s="93"/>
      <c r="H28" s="98" t="s">
        <v>204</v>
      </c>
      <c r="I28" s="93">
        <v>4</v>
      </c>
      <c r="J28" s="104" t="s">
        <v>413</v>
      </c>
      <c r="K28" s="96" t="s">
        <v>358</v>
      </c>
    </row>
    <row r="29" spans="1:11" ht="20.100000000000001" customHeight="1" x14ac:dyDescent="0.25">
      <c r="A29" s="9">
        <v>25</v>
      </c>
      <c r="B29" s="92" t="s">
        <v>106</v>
      </c>
      <c r="C29" s="93" t="s">
        <v>22</v>
      </c>
      <c r="D29" s="94" t="s">
        <v>23</v>
      </c>
      <c r="E29" s="82" t="s">
        <v>450</v>
      </c>
      <c r="F29" s="82" t="s">
        <v>207</v>
      </c>
      <c r="G29" s="93" t="s">
        <v>144</v>
      </c>
      <c r="H29" s="98" t="s">
        <v>145</v>
      </c>
      <c r="I29" s="93">
        <v>4</v>
      </c>
      <c r="J29" s="104" t="s">
        <v>413</v>
      </c>
      <c r="K29" s="96" t="s">
        <v>358</v>
      </c>
    </row>
    <row r="30" spans="1:11" ht="20.100000000000001" customHeight="1" x14ac:dyDescent="0.25">
      <c r="A30" s="9">
        <v>26</v>
      </c>
      <c r="B30" s="27" t="s">
        <v>106</v>
      </c>
      <c r="C30" s="72" t="s">
        <v>22</v>
      </c>
      <c r="D30" s="83" t="s">
        <v>23</v>
      </c>
      <c r="E30" s="119" t="s">
        <v>511</v>
      </c>
      <c r="F30" s="85" t="s">
        <v>453</v>
      </c>
      <c r="G30" s="85" t="s">
        <v>784</v>
      </c>
      <c r="H30" s="107" t="s">
        <v>431</v>
      </c>
      <c r="I30" s="108">
        <v>3</v>
      </c>
      <c r="J30" s="58"/>
      <c r="K30" s="107"/>
    </row>
    <row r="31" spans="1:11" ht="20.100000000000001" customHeight="1" x14ac:dyDescent="0.25">
      <c r="A31" s="9">
        <v>27</v>
      </c>
      <c r="B31" s="27" t="s">
        <v>106</v>
      </c>
      <c r="C31" s="72" t="s">
        <v>22</v>
      </c>
      <c r="D31" s="83" t="s">
        <v>23</v>
      </c>
      <c r="E31" s="119" t="s">
        <v>511</v>
      </c>
      <c r="F31" s="85" t="s">
        <v>454</v>
      </c>
      <c r="G31" s="108" t="s">
        <v>488</v>
      </c>
      <c r="H31" s="107" t="s">
        <v>432</v>
      </c>
      <c r="I31" s="108">
        <v>4</v>
      </c>
      <c r="J31" s="57" t="s">
        <v>443</v>
      </c>
      <c r="K31" s="107" t="s">
        <v>444</v>
      </c>
    </row>
    <row r="32" spans="1:11" ht="20.100000000000001" customHeight="1" x14ac:dyDescent="0.25">
      <c r="A32" s="9">
        <v>28</v>
      </c>
      <c r="B32" s="99" t="s">
        <v>106</v>
      </c>
      <c r="C32" s="100" t="s">
        <v>24</v>
      </c>
      <c r="D32" s="101" t="s">
        <v>25</v>
      </c>
      <c r="E32" s="36" t="s">
        <v>479</v>
      </c>
      <c r="F32" s="36" t="s">
        <v>125</v>
      </c>
      <c r="G32" s="100"/>
      <c r="H32" s="102" t="s">
        <v>126</v>
      </c>
      <c r="I32" s="100">
        <v>3</v>
      </c>
      <c r="J32" s="103" t="s">
        <v>421</v>
      </c>
      <c r="K32" s="102" t="s">
        <v>354</v>
      </c>
    </row>
    <row r="33" spans="1:11" ht="20.100000000000001" customHeight="1" x14ac:dyDescent="0.25">
      <c r="A33" s="9">
        <v>29</v>
      </c>
      <c r="B33" s="99" t="s">
        <v>106</v>
      </c>
      <c r="C33" s="100" t="s">
        <v>24</v>
      </c>
      <c r="D33" s="101" t="s">
        <v>25</v>
      </c>
      <c r="E33" s="36" t="s">
        <v>479</v>
      </c>
      <c r="F33" s="36"/>
      <c r="G33" s="100"/>
      <c r="H33" s="102" t="s">
        <v>127</v>
      </c>
      <c r="I33" s="100">
        <v>1</v>
      </c>
      <c r="J33" s="103"/>
      <c r="K33" s="102"/>
    </row>
    <row r="34" spans="1:11" ht="20.100000000000001" customHeight="1" x14ac:dyDescent="0.25">
      <c r="A34" s="9">
        <v>30</v>
      </c>
      <c r="B34" s="7" t="s">
        <v>106</v>
      </c>
      <c r="C34" s="74" t="s">
        <v>24</v>
      </c>
      <c r="D34" s="83" t="s">
        <v>464</v>
      </c>
      <c r="E34" s="85"/>
      <c r="F34" s="124" t="s">
        <v>808</v>
      </c>
      <c r="G34" s="126"/>
      <c r="H34" s="107" t="s">
        <v>647</v>
      </c>
      <c r="I34" s="108">
        <v>6</v>
      </c>
      <c r="J34" s="107" t="s">
        <v>649</v>
      </c>
      <c r="K34" s="107"/>
    </row>
    <row r="35" spans="1:11" ht="20.100000000000001" customHeight="1" x14ac:dyDescent="0.25">
      <c r="A35" s="9">
        <v>31</v>
      </c>
      <c r="B35" s="7" t="s">
        <v>106</v>
      </c>
      <c r="C35" s="74" t="s">
        <v>24</v>
      </c>
      <c r="D35" s="83" t="s">
        <v>464</v>
      </c>
      <c r="E35" s="85"/>
      <c r="F35" s="124" t="s">
        <v>809</v>
      </c>
      <c r="G35" s="126"/>
      <c r="H35" s="107" t="s">
        <v>648</v>
      </c>
      <c r="I35" s="108">
        <v>6</v>
      </c>
      <c r="J35" s="107" t="s">
        <v>650</v>
      </c>
      <c r="K35" s="107"/>
    </row>
    <row r="36" spans="1:11" ht="20.100000000000001" customHeight="1" x14ac:dyDescent="0.25">
      <c r="A36" s="9">
        <v>32</v>
      </c>
      <c r="B36" s="7" t="s">
        <v>106</v>
      </c>
      <c r="C36" s="74" t="s">
        <v>24</v>
      </c>
      <c r="D36" s="83" t="s">
        <v>464</v>
      </c>
      <c r="E36" s="85"/>
      <c r="F36" s="124" t="s">
        <v>810</v>
      </c>
      <c r="G36" s="126"/>
      <c r="H36" s="107" t="s">
        <v>791</v>
      </c>
      <c r="I36" s="108">
        <v>7</v>
      </c>
      <c r="J36" s="107" t="s">
        <v>651</v>
      </c>
      <c r="K36" s="107"/>
    </row>
    <row r="37" spans="1:11" ht="20.100000000000001" customHeight="1" x14ac:dyDescent="0.25">
      <c r="A37" s="9">
        <v>33</v>
      </c>
      <c r="B37" s="7" t="s">
        <v>106</v>
      </c>
      <c r="C37" s="74" t="s">
        <v>24</v>
      </c>
      <c r="D37" s="83" t="s">
        <v>464</v>
      </c>
      <c r="E37" s="85"/>
      <c r="F37" s="124" t="s">
        <v>811</v>
      </c>
      <c r="G37" s="126"/>
      <c r="H37" s="107" t="s">
        <v>807</v>
      </c>
      <c r="I37" s="108">
        <v>7</v>
      </c>
      <c r="J37" s="107" t="s">
        <v>652</v>
      </c>
      <c r="K37" s="107"/>
    </row>
    <row r="38" spans="1:11" ht="20.100000000000001" customHeight="1" x14ac:dyDescent="0.25">
      <c r="A38" s="9">
        <v>34</v>
      </c>
      <c r="B38" s="92" t="s">
        <v>106</v>
      </c>
      <c r="C38" s="93" t="s">
        <v>26</v>
      </c>
      <c r="D38" s="94" t="s">
        <v>27</v>
      </c>
      <c r="E38" s="82" t="s">
        <v>479</v>
      </c>
      <c r="F38" s="82" t="s">
        <v>114</v>
      </c>
      <c r="G38" s="93"/>
      <c r="H38" s="98" t="s">
        <v>113</v>
      </c>
      <c r="I38" s="93">
        <v>3</v>
      </c>
      <c r="J38" s="104" t="s">
        <v>420</v>
      </c>
      <c r="K38" s="96" t="s">
        <v>348</v>
      </c>
    </row>
    <row r="39" spans="1:11" ht="20.100000000000001" customHeight="1" x14ac:dyDescent="0.25">
      <c r="A39" s="9">
        <v>35</v>
      </c>
      <c r="B39" s="92" t="s">
        <v>106</v>
      </c>
      <c r="C39" s="93" t="s">
        <v>26</v>
      </c>
      <c r="D39" s="94" t="s">
        <v>27</v>
      </c>
      <c r="E39" s="82" t="s">
        <v>479</v>
      </c>
      <c r="F39" s="82"/>
      <c r="G39" s="93"/>
      <c r="H39" s="98" t="s">
        <v>112</v>
      </c>
      <c r="I39" s="93">
        <v>1</v>
      </c>
      <c r="J39" s="104"/>
      <c r="K39" s="96"/>
    </row>
    <row r="40" spans="1:11" ht="20.100000000000001" customHeight="1" x14ac:dyDescent="0.25">
      <c r="A40" s="9">
        <v>36</v>
      </c>
      <c r="B40" s="27" t="s">
        <v>106</v>
      </c>
      <c r="C40" s="72" t="s">
        <v>26</v>
      </c>
      <c r="D40" s="83" t="s">
        <v>348</v>
      </c>
      <c r="E40" s="85"/>
      <c r="F40" s="85" t="s">
        <v>519</v>
      </c>
      <c r="G40" s="108" t="s">
        <v>605</v>
      </c>
      <c r="H40" s="107" t="s">
        <v>480</v>
      </c>
      <c r="I40" s="108">
        <v>4</v>
      </c>
      <c r="J40" s="58" t="s">
        <v>420</v>
      </c>
      <c r="K40" s="106" t="s">
        <v>348</v>
      </c>
    </row>
    <row r="41" spans="1:11" ht="20.100000000000001" customHeight="1" x14ac:dyDescent="0.25">
      <c r="A41" s="9">
        <v>37</v>
      </c>
      <c r="B41" s="27" t="s">
        <v>106</v>
      </c>
      <c r="C41" s="72" t="s">
        <v>26</v>
      </c>
      <c r="D41" s="83" t="s">
        <v>348</v>
      </c>
      <c r="E41" s="85"/>
      <c r="F41" s="85" t="s">
        <v>520</v>
      </c>
      <c r="G41" s="108" t="s">
        <v>606</v>
      </c>
      <c r="H41" s="107" t="s">
        <v>481</v>
      </c>
      <c r="I41" s="108">
        <v>4</v>
      </c>
      <c r="J41" s="58" t="s">
        <v>420</v>
      </c>
      <c r="K41" s="106" t="s">
        <v>348</v>
      </c>
    </row>
    <row r="42" spans="1:11" ht="20.100000000000001" customHeight="1" x14ac:dyDescent="0.25">
      <c r="A42" s="9">
        <v>38</v>
      </c>
      <c r="B42" s="27" t="s">
        <v>106</v>
      </c>
      <c r="C42" s="72" t="s">
        <v>26</v>
      </c>
      <c r="D42" s="83" t="s">
        <v>348</v>
      </c>
      <c r="E42" s="85"/>
      <c r="F42" s="85" t="s">
        <v>521</v>
      </c>
      <c r="G42" s="108" t="s">
        <v>607</v>
      </c>
      <c r="H42" s="107" t="s">
        <v>482</v>
      </c>
      <c r="I42" s="108">
        <v>4</v>
      </c>
      <c r="J42" s="58" t="s">
        <v>420</v>
      </c>
      <c r="K42" s="106" t="s">
        <v>348</v>
      </c>
    </row>
    <row r="43" spans="1:11" ht="20.100000000000001" customHeight="1" x14ac:dyDescent="0.25">
      <c r="A43" s="9">
        <v>39</v>
      </c>
      <c r="B43" s="27" t="s">
        <v>106</v>
      </c>
      <c r="C43" s="72" t="s">
        <v>26</v>
      </c>
      <c r="D43" s="83" t="s">
        <v>348</v>
      </c>
      <c r="E43" s="85"/>
      <c r="F43" s="85" t="s">
        <v>522</v>
      </c>
      <c r="G43" s="108" t="s">
        <v>608</v>
      </c>
      <c r="H43" s="107" t="s">
        <v>483</v>
      </c>
      <c r="I43" s="108">
        <v>4</v>
      </c>
      <c r="J43" s="58" t="s">
        <v>420</v>
      </c>
      <c r="K43" s="106" t="s">
        <v>348</v>
      </c>
    </row>
    <row r="44" spans="1:11" ht="20.100000000000001" customHeight="1" x14ac:dyDescent="0.25">
      <c r="A44" s="9">
        <v>40</v>
      </c>
      <c r="B44" s="13" t="s">
        <v>106</v>
      </c>
      <c r="C44" s="77" t="s">
        <v>28</v>
      </c>
      <c r="D44" s="87" t="s">
        <v>29</v>
      </c>
      <c r="E44" s="90"/>
      <c r="F44" s="90" t="s">
        <v>198</v>
      </c>
      <c r="G44" s="25" t="s">
        <v>146</v>
      </c>
      <c r="H44" s="109" t="s">
        <v>147</v>
      </c>
      <c r="I44" s="25">
        <v>3</v>
      </c>
      <c r="J44" s="16" t="s">
        <v>414</v>
      </c>
      <c r="K44" s="109" t="s">
        <v>355</v>
      </c>
    </row>
    <row r="45" spans="1:11" ht="20.100000000000001" customHeight="1" x14ac:dyDescent="0.25">
      <c r="A45" s="9">
        <v>41</v>
      </c>
      <c r="B45" s="27" t="s">
        <v>106</v>
      </c>
      <c r="C45" s="93" t="s">
        <v>30</v>
      </c>
      <c r="D45" s="94" t="s">
        <v>31</v>
      </c>
      <c r="E45" s="82" t="s">
        <v>450</v>
      </c>
      <c r="F45" s="82" t="s">
        <v>199</v>
      </c>
      <c r="G45" s="93"/>
      <c r="H45" s="98" t="s">
        <v>201</v>
      </c>
      <c r="I45" s="93">
        <v>3</v>
      </c>
      <c r="J45" s="104" t="s">
        <v>414</v>
      </c>
      <c r="K45" s="96" t="s">
        <v>357</v>
      </c>
    </row>
    <row r="46" spans="1:11" ht="20.100000000000001" customHeight="1" x14ac:dyDescent="0.25">
      <c r="A46" s="9">
        <v>42</v>
      </c>
      <c r="B46" s="27" t="s">
        <v>106</v>
      </c>
      <c r="C46" s="93" t="s">
        <v>30</v>
      </c>
      <c r="D46" s="94" t="s">
        <v>31</v>
      </c>
      <c r="E46" s="82" t="s">
        <v>450</v>
      </c>
      <c r="F46" s="82" t="s">
        <v>200</v>
      </c>
      <c r="G46" s="93"/>
      <c r="H46" s="98" t="s">
        <v>202</v>
      </c>
      <c r="I46" s="93">
        <v>3</v>
      </c>
      <c r="J46" s="104"/>
      <c r="K46" s="96" t="s">
        <v>356</v>
      </c>
    </row>
    <row r="47" spans="1:11" ht="20.100000000000001" customHeight="1" x14ac:dyDescent="0.25">
      <c r="A47" s="9">
        <v>43</v>
      </c>
      <c r="B47" s="27" t="s">
        <v>106</v>
      </c>
      <c r="C47" s="72" t="s">
        <v>30</v>
      </c>
      <c r="D47" s="83" t="s">
        <v>31</v>
      </c>
      <c r="E47" s="85"/>
      <c r="F47" s="85" t="s">
        <v>455</v>
      </c>
      <c r="G47" s="85" t="s">
        <v>785</v>
      </c>
      <c r="H47" s="107" t="s">
        <v>429</v>
      </c>
      <c r="I47" s="108">
        <v>3</v>
      </c>
      <c r="J47" s="58"/>
      <c r="K47" s="107"/>
    </row>
    <row r="48" spans="1:11" ht="20.100000000000001" customHeight="1" x14ac:dyDescent="0.25">
      <c r="A48" s="9">
        <v>44</v>
      </c>
      <c r="B48" s="27" t="s">
        <v>106</v>
      </c>
      <c r="C48" s="72" t="s">
        <v>30</v>
      </c>
      <c r="D48" s="83" t="s">
        <v>31</v>
      </c>
      <c r="E48" s="85"/>
      <c r="F48" s="85" t="s">
        <v>456</v>
      </c>
      <c r="G48" s="85" t="s">
        <v>786</v>
      </c>
      <c r="H48" s="107" t="s">
        <v>430</v>
      </c>
      <c r="I48" s="108">
        <v>3</v>
      </c>
      <c r="J48" s="58"/>
      <c r="K48" s="107"/>
    </row>
    <row r="49" spans="1:11" ht="20.100000000000001" customHeight="1" x14ac:dyDescent="0.25">
      <c r="A49" s="9">
        <v>45</v>
      </c>
      <c r="B49" s="99" t="s">
        <v>106</v>
      </c>
      <c r="C49" s="100" t="s">
        <v>32</v>
      </c>
      <c r="D49" s="101" t="s">
        <v>33</v>
      </c>
      <c r="E49" s="36" t="s">
        <v>450</v>
      </c>
      <c r="F49" s="36" t="s">
        <v>213</v>
      </c>
      <c r="G49" s="100" t="s">
        <v>148</v>
      </c>
      <c r="H49" s="102" t="s">
        <v>149</v>
      </c>
      <c r="I49" s="100">
        <v>7</v>
      </c>
      <c r="J49" s="102" t="s">
        <v>386</v>
      </c>
      <c r="K49" s="102" t="s">
        <v>360</v>
      </c>
    </row>
    <row r="50" spans="1:11" ht="20.100000000000001" customHeight="1" x14ac:dyDescent="0.25">
      <c r="A50" s="9">
        <v>46</v>
      </c>
      <c r="B50" s="99" t="s">
        <v>106</v>
      </c>
      <c r="C50" s="100" t="s">
        <v>32</v>
      </c>
      <c r="D50" s="101" t="s">
        <v>33</v>
      </c>
      <c r="E50" s="36" t="s">
        <v>450</v>
      </c>
      <c r="F50" s="36" t="s">
        <v>214</v>
      </c>
      <c r="G50" s="100"/>
      <c r="H50" s="102" t="s">
        <v>215</v>
      </c>
      <c r="I50" s="100">
        <v>7</v>
      </c>
      <c r="J50" s="102" t="s">
        <v>387</v>
      </c>
      <c r="K50" s="102" t="s">
        <v>361</v>
      </c>
    </row>
    <row r="51" spans="1:11" ht="20.100000000000001" customHeight="1" x14ac:dyDescent="0.25">
      <c r="A51" s="9">
        <v>47</v>
      </c>
      <c r="B51" s="99" t="s">
        <v>106</v>
      </c>
      <c r="C51" s="100" t="s">
        <v>32</v>
      </c>
      <c r="D51" s="101" t="s">
        <v>33</v>
      </c>
      <c r="E51" s="36" t="s">
        <v>450</v>
      </c>
      <c r="F51" s="36" t="s">
        <v>216</v>
      </c>
      <c r="G51" s="100"/>
      <c r="H51" s="102" t="s">
        <v>217</v>
      </c>
      <c r="I51" s="100">
        <v>7</v>
      </c>
      <c r="J51" s="103" t="s">
        <v>387</v>
      </c>
      <c r="K51" s="102" t="s">
        <v>361</v>
      </c>
    </row>
    <row r="52" spans="1:11" ht="20.100000000000001" customHeight="1" x14ac:dyDescent="0.25">
      <c r="A52" s="9">
        <v>48</v>
      </c>
      <c r="B52" s="13" t="s">
        <v>106</v>
      </c>
      <c r="C52" s="77" t="s">
        <v>32</v>
      </c>
      <c r="D52" s="87" t="s">
        <v>33</v>
      </c>
      <c r="E52" s="119" t="s">
        <v>511</v>
      </c>
      <c r="F52" s="90" t="s">
        <v>457</v>
      </c>
      <c r="G52" s="112" t="s">
        <v>489</v>
      </c>
      <c r="H52" s="109" t="s">
        <v>427</v>
      </c>
      <c r="I52" s="25">
        <v>6</v>
      </c>
      <c r="J52" s="58" t="s">
        <v>439</v>
      </c>
      <c r="K52" s="109" t="s">
        <v>440</v>
      </c>
    </row>
    <row r="53" spans="1:11" ht="20.100000000000001" customHeight="1" x14ac:dyDescent="0.25">
      <c r="A53" s="9">
        <v>49</v>
      </c>
      <c r="B53" s="13" t="s">
        <v>106</v>
      </c>
      <c r="C53" s="77" t="s">
        <v>32</v>
      </c>
      <c r="D53" s="87" t="s">
        <v>33</v>
      </c>
      <c r="E53" s="119" t="s">
        <v>511</v>
      </c>
      <c r="F53" s="90" t="s">
        <v>458</v>
      </c>
      <c r="G53" s="112" t="s">
        <v>490</v>
      </c>
      <c r="H53" s="109" t="s">
        <v>149</v>
      </c>
      <c r="I53" s="25">
        <v>7</v>
      </c>
      <c r="J53" s="57" t="s">
        <v>441</v>
      </c>
      <c r="K53" s="109" t="s">
        <v>442</v>
      </c>
    </row>
    <row r="54" spans="1:11" ht="20.100000000000001" customHeight="1" x14ac:dyDescent="0.25">
      <c r="A54" s="9">
        <v>50</v>
      </c>
      <c r="B54" s="92" t="s">
        <v>106</v>
      </c>
      <c r="C54" s="93" t="s">
        <v>34</v>
      </c>
      <c r="D54" s="94" t="s">
        <v>35</v>
      </c>
      <c r="E54" s="82" t="s">
        <v>479</v>
      </c>
      <c r="F54" s="82" t="s">
        <v>128</v>
      </c>
      <c r="G54" s="93"/>
      <c r="H54" s="98" t="s">
        <v>129</v>
      </c>
      <c r="I54" s="93">
        <v>3</v>
      </c>
      <c r="J54" s="98" t="s">
        <v>420</v>
      </c>
      <c r="K54" s="96" t="s">
        <v>352</v>
      </c>
    </row>
    <row r="55" spans="1:11" ht="20.100000000000001" customHeight="1" x14ac:dyDescent="0.25">
      <c r="A55" s="9">
        <v>51</v>
      </c>
      <c r="B55" s="92" t="s">
        <v>106</v>
      </c>
      <c r="C55" s="93" t="s">
        <v>34</v>
      </c>
      <c r="D55" s="94" t="s">
        <v>35</v>
      </c>
      <c r="E55" s="82" t="s">
        <v>479</v>
      </c>
      <c r="F55" s="82"/>
      <c r="G55" s="93"/>
      <c r="H55" s="98" t="s">
        <v>130</v>
      </c>
      <c r="I55" s="93">
        <v>1</v>
      </c>
      <c r="J55" s="98"/>
      <c r="K55" s="96"/>
    </row>
    <row r="56" spans="1:11" ht="20.100000000000001" customHeight="1" x14ac:dyDescent="0.25">
      <c r="A56" s="9">
        <v>52</v>
      </c>
      <c r="B56" s="7" t="s">
        <v>106</v>
      </c>
      <c r="C56" s="74" t="s">
        <v>34</v>
      </c>
      <c r="D56" s="83" t="s">
        <v>702</v>
      </c>
      <c r="E56" s="85"/>
      <c r="F56" s="124" t="s">
        <v>812</v>
      </c>
      <c r="G56" s="117"/>
      <c r="H56" s="107" t="s">
        <v>703</v>
      </c>
      <c r="I56" s="108">
        <v>5</v>
      </c>
      <c r="J56" s="138" t="s">
        <v>707</v>
      </c>
      <c r="K56" s="107" t="s">
        <v>359</v>
      </c>
    </row>
    <row r="57" spans="1:11" ht="20.100000000000001" customHeight="1" x14ac:dyDescent="0.25">
      <c r="A57" s="9">
        <v>53</v>
      </c>
      <c r="B57" s="7" t="s">
        <v>106</v>
      </c>
      <c r="C57" s="74" t="s">
        <v>34</v>
      </c>
      <c r="D57" s="83" t="s">
        <v>702</v>
      </c>
      <c r="E57" s="85"/>
      <c r="F57" s="124" t="s">
        <v>813</v>
      </c>
      <c r="G57" s="117"/>
      <c r="H57" s="107" t="s">
        <v>704</v>
      </c>
      <c r="I57" s="108">
        <v>6</v>
      </c>
      <c r="J57" s="138" t="s">
        <v>397</v>
      </c>
      <c r="K57" s="107" t="s">
        <v>359</v>
      </c>
    </row>
    <row r="58" spans="1:11" ht="20.100000000000001" customHeight="1" x14ac:dyDescent="0.25">
      <c r="A58" s="9">
        <v>54</v>
      </c>
      <c r="B58" s="7" t="s">
        <v>106</v>
      </c>
      <c r="C58" s="74" t="s">
        <v>34</v>
      </c>
      <c r="D58" s="83" t="s">
        <v>702</v>
      </c>
      <c r="E58" s="85"/>
      <c r="F58" s="124" t="s">
        <v>814</v>
      </c>
      <c r="G58" s="117"/>
      <c r="H58" s="107" t="s">
        <v>706</v>
      </c>
      <c r="I58" s="108">
        <v>6</v>
      </c>
      <c r="J58" s="138" t="s">
        <v>397</v>
      </c>
      <c r="K58" s="107" t="s">
        <v>359</v>
      </c>
    </row>
    <row r="59" spans="1:11" ht="20.100000000000001" customHeight="1" x14ac:dyDescent="0.25">
      <c r="A59" s="9">
        <v>55</v>
      </c>
      <c r="B59" s="7" t="s">
        <v>106</v>
      </c>
      <c r="C59" s="74" t="s">
        <v>34</v>
      </c>
      <c r="D59" s="83" t="s">
        <v>702</v>
      </c>
      <c r="E59" s="85"/>
      <c r="F59" s="124" t="s">
        <v>815</v>
      </c>
      <c r="G59" s="117"/>
      <c r="H59" s="107" t="s">
        <v>705</v>
      </c>
      <c r="I59" s="108">
        <v>7</v>
      </c>
      <c r="J59" s="138" t="s">
        <v>708</v>
      </c>
      <c r="K59" s="107" t="s">
        <v>359</v>
      </c>
    </row>
    <row r="60" spans="1:11" ht="20.100000000000001" customHeight="1" x14ac:dyDescent="0.25">
      <c r="A60" s="9">
        <v>56</v>
      </c>
      <c r="B60" s="13" t="s">
        <v>106</v>
      </c>
      <c r="C60" s="77" t="s">
        <v>36</v>
      </c>
      <c r="D60" s="87" t="s">
        <v>37</v>
      </c>
      <c r="E60" s="90"/>
      <c r="F60" s="90" t="s">
        <v>222</v>
      </c>
      <c r="G60" s="90" t="s">
        <v>787</v>
      </c>
      <c r="H60" s="109" t="s">
        <v>223</v>
      </c>
      <c r="I60" s="25">
        <v>3</v>
      </c>
      <c r="J60" s="109" t="s">
        <v>414</v>
      </c>
      <c r="K60" s="109" t="s">
        <v>355</v>
      </c>
    </row>
    <row r="61" spans="1:11" ht="20.100000000000001" customHeight="1" x14ac:dyDescent="0.25">
      <c r="A61" s="9">
        <v>57</v>
      </c>
      <c r="B61" s="13" t="s">
        <v>106</v>
      </c>
      <c r="C61" s="77" t="s">
        <v>36</v>
      </c>
      <c r="D61" s="87" t="s">
        <v>37</v>
      </c>
      <c r="E61" s="90"/>
      <c r="F61" s="90" t="s">
        <v>221</v>
      </c>
      <c r="G61" s="25" t="s">
        <v>150</v>
      </c>
      <c r="H61" s="109" t="s">
        <v>151</v>
      </c>
      <c r="I61" s="25">
        <v>4</v>
      </c>
      <c r="J61" s="16" t="s">
        <v>414</v>
      </c>
      <c r="K61" s="109" t="s">
        <v>355</v>
      </c>
    </row>
    <row r="62" spans="1:11" ht="20.100000000000001" customHeight="1" x14ac:dyDescent="0.25">
      <c r="A62" s="9">
        <v>58</v>
      </c>
      <c r="B62" s="13" t="s">
        <v>106</v>
      </c>
      <c r="C62" s="77" t="s">
        <v>36</v>
      </c>
      <c r="D62" s="87" t="s">
        <v>37</v>
      </c>
      <c r="E62" s="90"/>
      <c r="F62" s="90"/>
      <c r="G62" s="25"/>
      <c r="H62" s="109" t="s">
        <v>224</v>
      </c>
      <c r="I62" s="25">
        <v>2</v>
      </c>
      <c r="J62" s="109"/>
      <c r="K62" s="109"/>
    </row>
    <row r="63" spans="1:11" ht="20.100000000000001" customHeight="1" x14ac:dyDescent="0.25">
      <c r="A63" s="9">
        <v>59</v>
      </c>
      <c r="B63" s="128" t="s">
        <v>106</v>
      </c>
      <c r="C63" s="129" t="s">
        <v>38</v>
      </c>
      <c r="D63" s="130" t="s">
        <v>39</v>
      </c>
      <c r="E63" s="82" t="s">
        <v>653</v>
      </c>
      <c r="F63" s="95" t="s">
        <v>189</v>
      </c>
      <c r="G63" s="97" t="s">
        <v>152</v>
      </c>
      <c r="H63" s="96" t="s">
        <v>153</v>
      </c>
      <c r="I63" s="97">
        <v>3</v>
      </c>
      <c r="J63" s="98" t="s">
        <v>420</v>
      </c>
      <c r="K63" s="96" t="s">
        <v>353</v>
      </c>
    </row>
    <row r="64" spans="1:11" ht="20.100000000000001" customHeight="1" x14ac:dyDescent="0.25">
      <c r="A64" s="9">
        <v>60</v>
      </c>
      <c r="B64" s="128" t="s">
        <v>106</v>
      </c>
      <c r="C64" s="129" t="s">
        <v>38</v>
      </c>
      <c r="D64" s="130" t="s">
        <v>39</v>
      </c>
      <c r="E64" s="82" t="s">
        <v>653</v>
      </c>
      <c r="F64" s="95"/>
      <c r="G64" s="97"/>
      <c r="H64" s="96" t="s">
        <v>190</v>
      </c>
      <c r="I64" s="97">
        <v>1</v>
      </c>
      <c r="J64" s="98"/>
      <c r="K64" s="96"/>
    </row>
    <row r="65" spans="1:11" ht="20.100000000000001" customHeight="1" x14ac:dyDescent="0.25">
      <c r="A65" s="9">
        <v>61</v>
      </c>
      <c r="B65" s="7" t="s">
        <v>106</v>
      </c>
      <c r="C65" s="4" t="s">
        <v>38</v>
      </c>
      <c r="D65" s="3" t="s">
        <v>39</v>
      </c>
      <c r="E65" s="85" t="s">
        <v>653</v>
      </c>
      <c r="F65" s="124" t="s">
        <v>816</v>
      </c>
      <c r="G65" s="117"/>
      <c r="H65" s="106" t="s">
        <v>668</v>
      </c>
      <c r="I65" s="12">
        <v>3</v>
      </c>
      <c r="J65" s="135"/>
      <c r="K65" s="106"/>
    </row>
    <row r="66" spans="1:11" ht="20.100000000000001" customHeight="1" x14ac:dyDescent="0.25">
      <c r="A66" s="9">
        <v>62</v>
      </c>
      <c r="B66" s="7" t="s">
        <v>106</v>
      </c>
      <c r="C66" s="4" t="s">
        <v>38</v>
      </c>
      <c r="D66" s="3" t="s">
        <v>39</v>
      </c>
      <c r="E66" s="85" t="s">
        <v>653</v>
      </c>
      <c r="F66" s="124" t="s">
        <v>817</v>
      </c>
      <c r="G66" s="117"/>
      <c r="H66" s="106" t="s">
        <v>669</v>
      </c>
      <c r="I66" s="12">
        <v>4</v>
      </c>
      <c r="J66" s="135" t="s">
        <v>660</v>
      </c>
      <c r="K66" s="106" t="s">
        <v>663</v>
      </c>
    </row>
    <row r="67" spans="1:11" ht="20.100000000000001" customHeight="1" x14ac:dyDescent="0.25">
      <c r="A67" s="9">
        <v>63</v>
      </c>
      <c r="B67" s="7" t="s">
        <v>106</v>
      </c>
      <c r="C67" s="4" t="s">
        <v>38</v>
      </c>
      <c r="D67" s="3" t="s">
        <v>39</v>
      </c>
      <c r="E67" s="85" t="s">
        <v>653</v>
      </c>
      <c r="F67" s="124" t="s">
        <v>818</v>
      </c>
      <c r="G67" s="117"/>
      <c r="H67" s="106" t="s">
        <v>792</v>
      </c>
      <c r="I67" s="12">
        <v>4</v>
      </c>
      <c r="J67" s="135" t="s">
        <v>661</v>
      </c>
      <c r="K67" s="106" t="s">
        <v>662</v>
      </c>
    </row>
    <row r="68" spans="1:11" ht="20.100000000000001" customHeight="1" x14ac:dyDescent="0.25">
      <c r="A68" s="9">
        <v>64</v>
      </c>
      <c r="B68" s="7" t="s">
        <v>106</v>
      </c>
      <c r="C68" s="4" t="s">
        <v>38</v>
      </c>
      <c r="D68" s="3" t="s">
        <v>39</v>
      </c>
      <c r="E68" s="85" t="s">
        <v>653</v>
      </c>
      <c r="F68" s="124" t="s">
        <v>819</v>
      </c>
      <c r="G68" s="117"/>
      <c r="H68" s="106" t="s">
        <v>793</v>
      </c>
      <c r="I68" s="12">
        <v>5</v>
      </c>
      <c r="J68" s="135" t="s">
        <v>664</v>
      </c>
      <c r="K68" s="106" t="s">
        <v>665</v>
      </c>
    </row>
    <row r="69" spans="1:11" ht="20.100000000000001" customHeight="1" x14ac:dyDescent="0.25">
      <c r="A69" s="9">
        <v>65</v>
      </c>
      <c r="B69" s="7" t="s">
        <v>106</v>
      </c>
      <c r="C69" s="4" t="s">
        <v>38</v>
      </c>
      <c r="D69" s="3" t="s">
        <v>39</v>
      </c>
      <c r="E69" s="85" t="s">
        <v>653</v>
      </c>
      <c r="F69" s="124" t="s">
        <v>820</v>
      </c>
      <c r="G69" s="117"/>
      <c r="H69" s="106" t="s">
        <v>670</v>
      </c>
      <c r="I69" s="12">
        <v>6</v>
      </c>
      <c r="J69" s="135" t="s">
        <v>666</v>
      </c>
      <c r="K69" s="106" t="s">
        <v>667</v>
      </c>
    </row>
    <row r="70" spans="1:11" ht="20.100000000000001" customHeight="1" x14ac:dyDescent="0.25">
      <c r="A70" s="9">
        <v>66</v>
      </c>
      <c r="B70" s="99" t="s">
        <v>106</v>
      </c>
      <c r="C70" s="100" t="s">
        <v>40</v>
      </c>
      <c r="D70" s="101" t="s">
        <v>41</v>
      </c>
      <c r="E70" s="36" t="s">
        <v>653</v>
      </c>
      <c r="F70" s="36" t="s">
        <v>226</v>
      </c>
      <c r="G70" s="100"/>
      <c r="H70" s="102" t="s">
        <v>227</v>
      </c>
      <c r="I70" s="100">
        <v>4</v>
      </c>
      <c r="J70" s="127" t="s">
        <v>415</v>
      </c>
      <c r="K70" s="102" t="s">
        <v>365</v>
      </c>
    </row>
    <row r="71" spans="1:11" ht="20.100000000000001" customHeight="1" x14ac:dyDescent="0.25">
      <c r="A71" s="9">
        <v>67</v>
      </c>
      <c r="B71" s="99" t="s">
        <v>106</v>
      </c>
      <c r="C71" s="100" t="s">
        <v>40</v>
      </c>
      <c r="D71" s="101" t="s">
        <v>41</v>
      </c>
      <c r="E71" s="36" t="s">
        <v>653</v>
      </c>
      <c r="F71" s="36" t="s">
        <v>228</v>
      </c>
      <c r="G71" s="100"/>
      <c r="H71" s="102" t="s">
        <v>229</v>
      </c>
      <c r="I71" s="100">
        <v>4</v>
      </c>
      <c r="J71" s="127" t="s">
        <v>415</v>
      </c>
      <c r="K71" s="102" t="s">
        <v>365</v>
      </c>
    </row>
    <row r="72" spans="1:11" ht="20.100000000000001" customHeight="1" x14ac:dyDescent="0.25">
      <c r="A72" s="9">
        <v>68</v>
      </c>
      <c r="B72" s="99" t="s">
        <v>106</v>
      </c>
      <c r="C72" s="100" t="s">
        <v>40</v>
      </c>
      <c r="D72" s="101" t="s">
        <v>41</v>
      </c>
      <c r="E72" s="36" t="s">
        <v>653</v>
      </c>
      <c r="F72" s="36" t="s">
        <v>230</v>
      </c>
      <c r="G72" s="100"/>
      <c r="H72" s="102" t="s">
        <v>231</v>
      </c>
      <c r="I72" s="100">
        <v>3</v>
      </c>
      <c r="J72" s="127" t="s">
        <v>415</v>
      </c>
      <c r="K72" s="102" t="s">
        <v>365</v>
      </c>
    </row>
    <row r="73" spans="1:11" ht="20.100000000000001" customHeight="1" x14ac:dyDescent="0.25">
      <c r="A73" s="9">
        <v>69</v>
      </c>
      <c r="B73" s="92" t="s">
        <v>106</v>
      </c>
      <c r="C73" s="93" t="s">
        <v>42</v>
      </c>
      <c r="D73" s="94" t="s">
        <v>43</v>
      </c>
      <c r="E73" s="82" t="s">
        <v>450</v>
      </c>
      <c r="F73" s="95" t="s">
        <v>110</v>
      </c>
      <c r="G73" s="93" t="s">
        <v>132</v>
      </c>
      <c r="H73" s="96" t="s">
        <v>111</v>
      </c>
      <c r="I73" s="97">
        <v>6</v>
      </c>
      <c r="J73" s="98" t="s">
        <v>395</v>
      </c>
      <c r="K73" s="96" t="s">
        <v>347</v>
      </c>
    </row>
    <row r="74" spans="1:11" ht="20.100000000000001" customHeight="1" x14ac:dyDescent="0.25">
      <c r="A74" s="9">
        <v>70</v>
      </c>
      <c r="B74" s="27" t="s">
        <v>106</v>
      </c>
      <c r="C74" s="74" t="s">
        <v>42</v>
      </c>
      <c r="D74" s="83" t="s">
        <v>43</v>
      </c>
      <c r="E74" s="119" t="s">
        <v>511</v>
      </c>
      <c r="F74" s="85" t="s">
        <v>459</v>
      </c>
      <c r="G74" s="106" t="s">
        <v>491</v>
      </c>
      <c r="H74" s="107" t="s">
        <v>425</v>
      </c>
      <c r="I74" s="108">
        <v>5</v>
      </c>
      <c r="J74" s="57" t="s">
        <v>434</v>
      </c>
      <c r="K74" s="107" t="s">
        <v>435</v>
      </c>
    </row>
    <row r="75" spans="1:11" ht="20.100000000000001" customHeight="1" x14ac:dyDescent="0.25">
      <c r="A75" s="9">
        <v>71</v>
      </c>
      <c r="B75" s="27" t="s">
        <v>106</v>
      </c>
      <c r="C75" s="74" t="s">
        <v>42</v>
      </c>
      <c r="D75" s="83" t="s">
        <v>43</v>
      </c>
      <c r="E75" s="119" t="s">
        <v>511</v>
      </c>
      <c r="F75" s="85" t="s">
        <v>460</v>
      </c>
      <c r="G75" s="106" t="s">
        <v>492</v>
      </c>
      <c r="H75" s="107" t="s">
        <v>111</v>
      </c>
      <c r="I75" s="108">
        <v>6</v>
      </c>
      <c r="J75" s="57" t="s">
        <v>436</v>
      </c>
      <c r="K75" s="107" t="s">
        <v>437</v>
      </c>
    </row>
    <row r="76" spans="1:11" ht="20.100000000000001" customHeight="1" x14ac:dyDescent="0.25">
      <c r="A76" s="9">
        <v>72</v>
      </c>
      <c r="B76" s="27" t="s">
        <v>106</v>
      </c>
      <c r="C76" s="74" t="s">
        <v>42</v>
      </c>
      <c r="D76" s="83" t="s">
        <v>43</v>
      </c>
      <c r="E76" s="119" t="s">
        <v>511</v>
      </c>
      <c r="F76" s="85" t="s">
        <v>461</v>
      </c>
      <c r="G76" s="106" t="s">
        <v>493</v>
      </c>
      <c r="H76" s="107" t="s">
        <v>426</v>
      </c>
      <c r="I76" s="108">
        <v>7</v>
      </c>
      <c r="J76" s="57" t="s">
        <v>474</v>
      </c>
      <c r="K76" s="107" t="s">
        <v>438</v>
      </c>
    </row>
    <row r="77" spans="1:11" ht="20.100000000000001" customHeight="1" x14ac:dyDescent="0.25">
      <c r="A77" s="9">
        <v>73</v>
      </c>
      <c r="B77" s="13" t="s">
        <v>106</v>
      </c>
      <c r="C77" s="78" t="s">
        <v>44</v>
      </c>
      <c r="D77" s="87" t="s">
        <v>45</v>
      </c>
      <c r="E77" s="119" t="s">
        <v>511</v>
      </c>
      <c r="F77" s="90" t="s">
        <v>119</v>
      </c>
      <c r="G77" s="25" t="s">
        <v>494</v>
      </c>
      <c r="H77" s="109" t="s">
        <v>120</v>
      </c>
      <c r="I77" s="25">
        <v>7</v>
      </c>
      <c r="J77" s="109" t="s">
        <v>390</v>
      </c>
      <c r="K77" s="109" t="s">
        <v>385</v>
      </c>
    </row>
    <row r="78" spans="1:11" ht="20.100000000000001" customHeight="1" x14ac:dyDescent="0.25">
      <c r="A78" s="9">
        <v>74</v>
      </c>
      <c r="B78" s="13" t="s">
        <v>106</v>
      </c>
      <c r="C78" s="78" t="s">
        <v>44</v>
      </c>
      <c r="D78" s="87" t="s">
        <v>45</v>
      </c>
      <c r="E78" s="119" t="s">
        <v>511</v>
      </c>
      <c r="F78" s="90" t="s">
        <v>121</v>
      </c>
      <c r="G78" s="25" t="s">
        <v>495</v>
      </c>
      <c r="H78" s="109" t="s">
        <v>122</v>
      </c>
      <c r="I78" s="25">
        <v>5</v>
      </c>
      <c r="J78" s="16" t="s">
        <v>394</v>
      </c>
      <c r="K78" s="109" t="s">
        <v>349</v>
      </c>
    </row>
    <row r="79" spans="1:11" ht="20.100000000000001" customHeight="1" x14ac:dyDescent="0.25">
      <c r="A79" s="9">
        <v>75</v>
      </c>
      <c r="B79" s="13" t="s">
        <v>106</v>
      </c>
      <c r="C79" s="78" t="s">
        <v>44</v>
      </c>
      <c r="D79" s="87" t="s">
        <v>45</v>
      </c>
      <c r="E79" s="119" t="s">
        <v>511</v>
      </c>
      <c r="F79" s="90" t="s">
        <v>123</v>
      </c>
      <c r="G79" s="25" t="s">
        <v>135</v>
      </c>
      <c r="H79" s="109" t="s">
        <v>124</v>
      </c>
      <c r="I79" s="25">
        <v>6</v>
      </c>
      <c r="J79" s="16" t="s">
        <v>396</v>
      </c>
      <c r="K79" s="109" t="s">
        <v>351</v>
      </c>
    </row>
    <row r="80" spans="1:11" ht="20.100000000000001" customHeight="1" x14ac:dyDescent="0.25">
      <c r="A80" s="9">
        <v>76</v>
      </c>
      <c r="B80" s="7" t="s">
        <v>106</v>
      </c>
      <c r="C80" s="5" t="s">
        <v>46</v>
      </c>
      <c r="D80" s="3" t="s">
        <v>47</v>
      </c>
      <c r="E80" s="119" t="s">
        <v>511</v>
      </c>
      <c r="F80" s="24" t="s">
        <v>218</v>
      </c>
      <c r="G80" s="12" t="s">
        <v>154</v>
      </c>
      <c r="H80" s="106" t="s">
        <v>155</v>
      </c>
      <c r="I80" s="12">
        <v>5</v>
      </c>
      <c r="J80" s="107" t="s">
        <v>408</v>
      </c>
      <c r="K80" s="106" t="s">
        <v>360</v>
      </c>
    </row>
    <row r="81" spans="1:11" ht="20.100000000000001" customHeight="1" x14ac:dyDescent="0.25">
      <c r="A81" s="9">
        <v>77</v>
      </c>
      <c r="B81" s="7" t="s">
        <v>106</v>
      </c>
      <c r="C81" s="5" t="s">
        <v>46</v>
      </c>
      <c r="D81" s="3" t="s">
        <v>47</v>
      </c>
      <c r="E81" s="119" t="s">
        <v>511</v>
      </c>
      <c r="F81" s="24" t="s">
        <v>219</v>
      </c>
      <c r="G81" s="24" t="s">
        <v>788</v>
      </c>
      <c r="H81" s="106" t="s">
        <v>220</v>
      </c>
      <c r="I81" s="12">
        <v>5</v>
      </c>
      <c r="J81" s="107" t="s">
        <v>408</v>
      </c>
      <c r="K81" s="106" t="s">
        <v>360</v>
      </c>
    </row>
    <row r="82" spans="1:11" ht="20.100000000000001" customHeight="1" x14ac:dyDescent="0.25">
      <c r="A82" s="9">
        <v>78</v>
      </c>
      <c r="B82" s="13" t="s">
        <v>106</v>
      </c>
      <c r="C82" s="78" t="s">
        <v>48</v>
      </c>
      <c r="D82" s="87" t="s">
        <v>49</v>
      </c>
      <c r="E82" s="90"/>
      <c r="F82" s="90" t="s">
        <v>208</v>
      </c>
      <c r="G82" s="25" t="s">
        <v>156</v>
      </c>
      <c r="H82" s="109" t="s">
        <v>157</v>
      </c>
      <c r="I82" s="25">
        <v>6</v>
      </c>
      <c r="J82" s="120" t="s">
        <v>397</v>
      </c>
      <c r="K82" s="109" t="s">
        <v>359</v>
      </c>
    </row>
    <row r="83" spans="1:11" ht="20.100000000000001" customHeight="1" x14ac:dyDescent="0.25">
      <c r="A83" s="9">
        <v>79</v>
      </c>
      <c r="B83" s="13" t="s">
        <v>106</v>
      </c>
      <c r="C83" s="78" t="s">
        <v>48</v>
      </c>
      <c r="D83" s="87" t="s">
        <v>49</v>
      </c>
      <c r="E83" s="90"/>
      <c r="F83" s="90" t="s">
        <v>209</v>
      </c>
      <c r="G83" s="109" t="s">
        <v>496</v>
      </c>
      <c r="H83" s="109" t="s">
        <v>211</v>
      </c>
      <c r="I83" s="25">
        <v>6</v>
      </c>
      <c r="J83" s="109" t="s">
        <v>397</v>
      </c>
      <c r="K83" s="109" t="s">
        <v>359</v>
      </c>
    </row>
    <row r="84" spans="1:11" ht="20.100000000000001" customHeight="1" x14ac:dyDescent="0.25">
      <c r="A84" s="9">
        <v>80</v>
      </c>
      <c r="B84" s="13" t="s">
        <v>106</v>
      </c>
      <c r="C84" s="78" t="s">
        <v>48</v>
      </c>
      <c r="D84" s="87" t="s">
        <v>49</v>
      </c>
      <c r="E84" s="90"/>
      <c r="F84" s="90" t="s">
        <v>210</v>
      </c>
      <c r="G84" s="139" t="s">
        <v>497</v>
      </c>
      <c r="H84" s="109" t="s">
        <v>212</v>
      </c>
      <c r="I84" s="25">
        <v>6</v>
      </c>
      <c r="J84" s="109" t="s">
        <v>397</v>
      </c>
      <c r="K84" s="109" t="s">
        <v>359</v>
      </c>
    </row>
    <row r="85" spans="1:11" ht="20.100000000000001" customHeight="1" x14ac:dyDescent="0.25">
      <c r="A85" s="9">
        <v>81</v>
      </c>
      <c r="B85" s="7" t="s">
        <v>106</v>
      </c>
      <c r="C85" s="5" t="s">
        <v>50</v>
      </c>
      <c r="D85" s="3" t="s">
        <v>51</v>
      </c>
      <c r="E85" s="24"/>
      <c r="F85" s="24" t="s">
        <v>234</v>
      </c>
      <c r="G85" s="108" t="s">
        <v>158</v>
      </c>
      <c r="H85" s="106" t="s">
        <v>159</v>
      </c>
      <c r="I85" s="12">
        <v>6</v>
      </c>
      <c r="J85" s="121" t="s">
        <v>398</v>
      </c>
      <c r="K85" s="106" t="s">
        <v>366</v>
      </c>
    </row>
    <row r="86" spans="1:11" ht="20.100000000000001" customHeight="1" x14ac:dyDescent="0.25">
      <c r="A86" s="9">
        <v>82</v>
      </c>
      <c r="B86" s="7" t="s">
        <v>106</v>
      </c>
      <c r="C86" s="5" t="s">
        <v>50</v>
      </c>
      <c r="D86" s="3" t="s">
        <v>51</v>
      </c>
      <c r="E86" s="24"/>
      <c r="F86" s="24" t="s">
        <v>235</v>
      </c>
      <c r="G86" s="108" t="s">
        <v>160</v>
      </c>
      <c r="H86" s="106" t="s">
        <v>161</v>
      </c>
      <c r="I86" s="12">
        <v>5</v>
      </c>
      <c r="J86" s="49" t="s">
        <v>412</v>
      </c>
      <c r="K86" s="106" t="s">
        <v>366</v>
      </c>
    </row>
    <row r="87" spans="1:11" ht="20.100000000000001" customHeight="1" x14ac:dyDescent="0.25">
      <c r="A87" s="9">
        <v>83</v>
      </c>
      <c r="B87" s="99" t="s">
        <v>106</v>
      </c>
      <c r="C87" s="100" t="s">
        <v>52</v>
      </c>
      <c r="D87" s="101" t="s">
        <v>53</v>
      </c>
      <c r="E87" s="36" t="s">
        <v>653</v>
      </c>
      <c r="F87" s="36" t="s">
        <v>232</v>
      </c>
      <c r="G87" s="100" t="s">
        <v>162</v>
      </c>
      <c r="H87" s="102" t="s">
        <v>163</v>
      </c>
      <c r="I87" s="100">
        <v>5</v>
      </c>
      <c r="J87" s="102" t="s">
        <v>407</v>
      </c>
      <c r="K87" s="102" t="s">
        <v>725</v>
      </c>
    </row>
    <row r="88" spans="1:11" ht="20.100000000000001" customHeight="1" x14ac:dyDescent="0.25">
      <c r="A88" s="9">
        <v>84</v>
      </c>
      <c r="B88" s="99" t="s">
        <v>106</v>
      </c>
      <c r="C88" s="100" t="s">
        <v>52</v>
      </c>
      <c r="D88" s="101" t="s">
        <v>53</v>
      </c>
      <c r="E88" s="36" t="s">
        <v>653</v>
      </c>
      <c r="F88" s="36" t="s">
        <v>233</v>
      </c>
      <c r="G88" s="100" t="s">
        <v>164</v>
      </c>
      <c r="H88" s="102" t="s">
        <v>165</v>
      </c>
      <c r="I88" s="100">
        <v>4</v>
      </c>
      <c r="J88" s="103" t="s">
        <v>654</v>
      </c>
      <c r="K88" s="102" t="s">
        <v>367</v>
      </c>
    </row>
    <row r="89" spans="1:11" ht="20.100000000000001" customHeight="1" x14ac:dyDescent="0.25">
      <c r="A89" s="9">
        <v>85</v>
      </c>
      <c r="B89" s="27" t="s">
        <v>106</v>
      </c>
      <c r="C89" s="74" t="s">
        <v>719</v>
      </c>
      <c r="D89" s="83" t="s">
        <v>463</v>
      </c>
      <c r="E89" s="85"/>
      <c r="F89" s="72" t="s">
        <v>821</v>
      </c>
      <c r="G89" s="117"/>
      <c r="H89" s="107" t="s">
        <v>673</v>
      </c>
      <c r="I89" s="108">
        <v>6</v>
      </c>
      <c r="J89" s="29" t="s">
        <v>671</v>
      </c>
      <c r="K89" s="107" t="s">
        <v>672</v>
      </c>
    </row>
    <row r="90" spans="1:11" ht="20.100000000000001" customHeight="1" x14ac:dyDescent="0.25">
      <c r="A90" s="9">
        <v>86</v>
      </c>
      <c r="B90" s="27" t="s">
        <v>106</v>
      </c>
      <c r="C90" s="74" t="s">
        <v>719</v>
      </c>
      <c r="D90" s="83" t="s">
        <v>463</v>
      </c>
      <c r="E90" s="85"/>
      <c r="F90" s="72" t="s">
        <v>822</v>
      </c>
      <c r="G90" s="117"/>
      <c r="H90" s="107" t="s">
        <v>674</v>
      </c>
      <c r="I90" s="108">
        <v>6</v>
      </c>
      <c r="J90" s="29" t="s">
        <v>678</v>
      </c>
      <c r="K90" s="107" t="s">
        <v>677</v>
      </c>
    </row>
    <row r="91" spans="1:11" ht="20.100000000000001" customHeight="1" x14ac:dyDescent="0.25">
      <c r="A91" s="9">
        <v>87</v>
      </c>
      <c r="B91" s="27" t="s">
        <v>106</v>
      </c>
      <c r="C91" s="74" t="s">
        <v>719</v>
      </c>
      <c r="D91" s="83" t="s">
        <v>463</v>
      </c>
      <c r="E91" s="85"/>
      <c r="F91" s="72" t="s">
        <v>823</v>
      </c>
      <c r="G91" s="117"/>
      <c r="H91" s="107" t="s">
        <v>675</v>
      </c>
      <c r="I91" s="108">
        <v>6</v>
      </c>
      <c r="J91" s="29" t="s">
        <v>678</v>
      </c>
      <c r="K91" s="107" t="s">
        <v>677</v>
      </c>
    </row>
    <row r="92" spans="1:11" ht="20.100000000000001" customHeight="1" x14ac:dyDescent="0.25">
      <c r="A92" s="9">
        <v>88</v>
      </c>
      <c r="B92" s="27" t="s">
        <v>106</v>
      </c>
      <c r="C92" s="74" t="s">
        <v>719</v>
      </c>
      <c r="D92" s="83" t="s">
        <v>463</v>
      </c>
      <c r="E92" s="85"/>
      <c r="F92" s="72" t="s">
        <v>824</v>
      </c>
      <c r="G92" s="117"/>
      <c r="H92" s="107" t="s">
        <v>676</v>
      </c>
      <c r="I92" s="108">
        <v>7</v>
      </c>
      <c r="J92" s="29" t="s">
        <v>679</v>
      </c>
      <c r="K92" s="107" t="s">
        <v>677</v>
      </c>
    </row>
    <row r="93" spans="1:11" ht="20.100000000000001" customHeight="1" x14ac:dyDescent="0.25">
      <c r="A93" s="9">
        <v>89</v>
      </c>
      <c r="B93" s="99" t="s">
        <v>4</v>
      </c>
      <c r="C93" s="100" t="s">
        <v>54</v>
      </c>
      <c r="D93" s="101" t="s">
        <v>55</v>
      </c>
      <c r="E93" s="36" t="s">
        <v>653</v>
      </c>
      <c r="F93" s="36"/>
      <c r="G93" s="100"/>
      <c r="H93" s="102" t="s">
        <v>330</v>
      </c>
      <c r="I93" s="100">
        <v>1</v>
      </c>
      <c r="J93" s="102"/>
      <c r="K93" s="102"/>
    </row>
    <row r="94" spans="1:11" ht="20.100000000000001" customHeight="1" x14ac:dyDescent="0.25">
      <c r="A94" s="9">
        <v>90</v>
      </c>
      <c r="B94" s="99" t="s">
        <v>4</v>
      </c>
      <c r="C94" s="100" t="s">
        <v>54</v>
      </c>
      <c r="D94" s="101" t="s">
        <v>55</v>
      </c>
      <c r="E94" s="36" t="s">
        <v>653</v>
      </c>
      <c r="F94" s="36"/>
      <c r="G94" s="100"/>
      <c r="H94" s="102" t="s">
        <v>331</v>
      </c>
      <c r="I94" s="100">
        <v>2</v>
      </c>
      <c r="J94" s="102"/>
      <c r="K94" s="102"/>
    </row>
    <row r="95" spans="1:11" ht="20.100000000000001" customHeight="1" x14ac:dyDescent="0.25">
      <c r="A95" s="9">
        <v>91</v>
      </c>
      <c r="B95" s="99" t="s">
        <v>4</v>
      </c>
      <c r="C95" s="100" t="s">
        <v>54</v>
      </c>
      <c r="D95" s="101" t="s">
        <v>55</v>
      </c>
      <c r="E95" s="36" t="s">
        <v>653</v>
      </c>
      <c r="F95" s="36" t="s">
        <v>285</v>
      </c>
      <c r="G95" s="100"/>
      <c r="H95" s="102" t="s">
        <v>286</v>
      </c>
      <c r="I95" s="100">
        <v>3</v>
      </c>
      <c r="J95" s="102"/>
      <c r="K95" s="102"/>
    </row>
    <row r="96" spans="1:11" ht="20.100000000000001" customHeight="1" x14ac:dyDescent="0.25">
      <c r="A96" s="9">
        <v>92</v>
      </c>
      <c r="B96" s="99" t="s">
        <v>4</v>
      </c>
      <c r="C96" s="100" t="s">
        <v>54</v>
      </c>
      <c r="D96" s="101" t="s">
        <v>55</v>
      </c>
      <c r="E96" s="36" t="s">
        <v>653</v>
      </c>
      <c r="F96" s="36" t="s">
        <v>287</v>
      </c>
      <c r="G96" s="100"/>
      <c r="H96" s="102" t="s">
        <v>288</v>
      </c>
      <c r="I96" s="100">
        <v>4</v>
      </c>
      <c r="J96" s="103" t="s">
        <v>406</v>
      </c>
      <c r="K96" s="102"/>
    </row>
    <row r="97" spans="1:11" ht="20.100000000000001" customHeight="1" x14ac:dyDescent="0.25">
      <c r="A97" s="9">
        <v>93</v>
      </c>
      <c r="B97" s="13" t="s">
        <v>4</v>
      </c>
      <c r="C97" s="77" t="s">
        <v>54</v>
      </c>
      <c r="D97" s="87" t="s">
        <v>467</v>
      </c>
      <c r="E97" s="90"/>
      <c r="F97" s="77" t="s">
        <v>825</v>
      </c>
      <c r="G97" s="117"/>
      <c r="H97" s="109" t="s">
        <v>712</v>
      </c>
      <c r="I97" s="25">
        <v>3</v>
      </c>
      <c r="J97" s="16" t="s">
        <v>709</v>
      </c>
      <c r="K97" s="109"/>
    </row>
    <row r="98" spans="1:11" ht="20.100000000000001" customHeight="1" x14ac:dyDescent="0.25">
      <c r="A98" s="9">
        <v>94</v>
      </c>
      <c r="B98" s="13" t="s">
        <v>4</v>
      </c>
      <c r="C98" s="77" t="s">
        <v>54</v>
      </c>
      <c r="D98" s="87" t="s">
        <v>467</v>
      </c>
      <c r="E98" s="90"/>
      <c r="F98" s="77" t="s">
        <v>826</v>
      </c>
      <c r="G98" s="117"/>
      <c r="H98" s="109" t="s">
        <v>710</v>
      </c>
      <c r="I98" s="25">
        <v>4</v>
      </c>
      <c r="J98" s="16" t="s">
        <v>418</v>
      </c>
      <c r="K98" s="109" t="s">
        <v>711</v>
      </c>
    </row>
    <row r="99" spans="1:11" ht="20.100000000000001" customHeight="1" x14ac:dyDescent="0.25">
      <c r="A99" s="9">
        <v>95</v>
      </c>
      <c r="B99" s="13" t="s">
        <v>4</v>
      </c>
      <c r="C99" s="77" t="s">
        <v>54</v>
      </c>
      <c r="D99" s="87" t="s">
        <v>467</v>
      </c>
      <c r="E99" s="90"/>
      <c r="F99" s="77" t="s">
        <v>827</v>
      </c>
      <c r="G99" s="117"/>
      <c r="H99" s="109" t="s">
        <v>713</v>
      </c>
      <c r="I99" s="25">
        <v>5</v>
      </c>
      <c r="J99" s="16" t="s">
        <v>406</v>
      </c>
      <c r="K99" s="109" t="s">
        <v>89</v>
      </c>
    </row>
    <row r="100" spans="1:11" ht="20.100000000000001" customHeight="1" x14ac:dyDescent="0.25">
      <c r="A100" s="9">
        <v>96</v>
      </c>
      <c r="B100" s="13" t="s">
        <v>4</v>
      </c>
      <c r="C100" s="77" t="s">
        <v>54</v>
      </c>
      <c r="D100" s="87" t="s">
        <v>467</v>
      </c>
      <c r="E100" s="90"/>
      <c r="F100" s="77" t="s">
        <v>828</v>
      </c>
      <c r="G100" s="117"/>
      <c r="H100" s="109" t="s">
        <v>714</v>
      </c>
      <c r="I100" s="25">
        <v>6</v>
      </c>
      <c r="J100" s="16" t="s">
        <v>401</v>
      </c>
      <c r="K100" s="109" t="s">
        <v>89</v>
      </c>
    </row>
    <row r="101" spans="1:11" ht="20.100000000000001" customHeight="1" x14ac:dyDescent="0.25">
      <c r="A101" s="9">
        <v>97</v>
      </c>
      <c r="B101" s="13" t="s">
        <v>4</v>
      </c>
      <c r="C101" s="77" t="s">
        <v>54</v>
      </c>
      <c r="D101" s="87" t="s">
        <v>467</v>
      </c>
      <c r="E101" s="90"/>
      <c r="F101" s="77" t="s">
        <v>829</v>
      </c>
      <c r="G101" s="117"/>
      <c r="H101" s="109" t="s">
        <v>715</v>
      </c>
      <c r="I101" s="25">
        <v>6</v>
      </c>
      <c r="J101" s="16" t="s">
        <v>717</v>
      </c>
      <c r="K101" s="109" t="s">
        <v>718</v>
      </c>
    </row>
    <row r="102" spans="1:11" ht="20.100000000000001" customHeight="1" x14ac:dyDescent="0.25">
      <c r="A102" s="9">
        <v>98</v>
      </c>
      <c r="B102" s="13" t="s">
        <v>4</v>
      </c>
      <c r="C102" s="77" t="s">
        <v>54</v>
      </c>
      <c r="D102" s="87" t="s">
        <v>467</v>
      </c>
      <c r="E102" s="90"/>
      <c r="F102" s="77" t="s">
        <v>830</v>
      </c>
      <c r="G102" s="117"/>
      <c r="H102" s="109" t="s">
        <v>716</v>
      </c>
      <c r="I102" s="25">
        <v>7</v>
      </c>
      <c r="J102" s="16" t="s">
        <v>390</v>
      </c>
      <c r="K102" s="109" t="s">
        <v>89</v>
      </c>
    </row>
    <row r="103" spans="1:11" ht="20.100000000000001" customHeight="1" x14ac:dyDescent="0.25">
      <c r="A103" s="9">
        <v>99</v>
      </c>
      <c r="B103" s="92" t="s">
        <v>4</v>
      </c>
      <c r="C103" s="93" t="s">
        <v>56</v>
      </c>
      <c r="D103" s="94" t="s">
        <v>57</v>
      </c>
      <c r="E103" s="82" t="s">
        <v>653</v>
      </c>
      <c r="F103" s="82" t="s">
        <v>289</v>
      </c>
      <c r="G103" s="93"/>
      <c r="H103" s="98" t="s">
        <v>290</v>
      </c>
      <c r="I103" s="93">
        <v>6</v>
      </c>
      <c r="J103" s="140" t="s">
        <v>401</v>
      </c>
      <c r="K103" s="98" t="s">
        <v>89</v>
      </c>
    </row>
    <row r="104" spans="1:11" ht="20.100000000000001" customHeight="1" x14ac:dyDescent="0.25">
      <c r="A104" s="9">
        <v>100</v>
      </c>
      <c r="B104" s="92" t="s">
        <v>4</v>
      </c>
      <c r="C104" s="93" t="s">
        <v>56</v>
      </c>
      <c r="D104" s="94" t="s">
        <v>57</v>
      </c>
      <c r="E104" s="82" t="s">
        <v>653</v>
      </c>
      <c r="F104" s="82" t="s">
        <v>291</v>
      </c>
      <c r="G104" s="93"/>
      <c r="H104" s="98" t="s">
        <v>292</v>
      </c>
      <c r="I104" s="93">
        <v>7</v>
      </c>
      <c r="J104" s="98" t="s">
        <v>390</v>
      </c>
      <c r="K104" s="98" t="s">
        <v>89</v>
      </c>
    </row>
    <row r="105" spans="1:11" ht="20.100000000000001" customHeight="1" x14ac:dyDescent="0.25">
      <c r="A105" s="9">
        <v>101</v>
      </c>
      <c r="B105" s="92" t="s">
        <v>4</v>
      </c>
      <c r="C105" s="93" t="s">
        <v>56</v>
      </c>
      <c r="D105" s="94" t="s">
        <v>57</v>
      </c>
      <c r="E105" s="82" t="s">
        <v>653</v>
      </c>
      <c r="F105" s="82"/>
      <c r="G105" s="93"/>
      <c r="H105" s="98" t="s">
        <v>332</v>
      </c>
      <c r="I105" s="93">
        <v>7</v>
      </c>
      <c r="J105" s="98" t="s">
        <v>390</v>
      </c>
      <c r="K105" s="98" t="s">
        <v>89</v>
      </c>
    </row>
    <row r="106" spans="1:11" ht="20.100000000000001" customHeight="1" x14ac:dyDescent="0.25">
      <c r="A106" s="9">
        <v>102</v>
      </c>
      <c r="B106" s="92" t="s">
        <v>4</v>
      </c>
      <c r="C106" s="93" t="s">
        <v>56</v>
      </c>
      <c r="D106" s="94" t="s">
        <v>57</v>
      </c>
      <c r="E106" s="82" t="s">
        <v>653</v>
      </c>
      <c r="F106" s="82"/>
      <c r="G106" s="93"/>
      <c r="H106" s="98" t="s">
        <v>333</v>
      </c>
      <c r="I106" s="93">
        <v>7</v>
      </c>
      <c r="J106" s="98" t="s">
        <v>390</v>
      </c>
      <c r="K106" s="98" t="s">
        <v>89</v>
      </c>
    </row>
    <row r="107" spans="1:11" ht="20.100000000000001" customHeight="1" x14ac:dyDescent="0.25">
      <c r="A107" s="9">
        <v>103</v>
      </c>
      <c r="B107" s="99" t="s">
        <v>4</v>
      </c>
      <c r="C107" s="100" t="s">
        <v>58</v>
      </c>
      <c r="D107" s="101" t="s">
        <v>59</v>
      </c>
      <c r="E107" s="36" t="s">
        <v>14</v>
      </c>
      <c r="F107" s="36" t="s">
        <v>273</v>
      </c>
      <c r="G107" s="100"/>
      <c r="H107" s="102" t="s">
        <v>274</v>
      </c>
      <c r="I107" s="100">
        <v>5</v>
      </c>
      <c r="J107" s="102" t="s">
        <v>406</v>
      </c>
      <c r="K107" s="102" t="s">
        <v>89</v>
      </c>
    </row>
    <row r="108" spans="1:11" ht="20.100000000000001" customHeight="1" x14ac:dyDescent="0.25">
      <c r="A108" s="9">
        <v>104</v>
      </c>
      <c r="B108" s="99" t="s">
        <v>4</v>
      </c>
      <c r="C108" s="100" t="s">
        <v>58</v>
      </c>
      <c r="D108" s="101" t="s">
        <v>59</v>
      </c>
      <c r="E108" s="36" t="s">
        <v>14</v>
      </c>
      <c r="F108" s="36" t="s">
        <v>275</v>
      </c>
      <c r="G108" s="100" t="s">
        <v>166</v>
      </c>
      <c r="H108" s="102" t="s">
        <v>167</v>
      </c>
      <c r="I108" s="100">
        <v>6</v>
      </c>
      <c r="J108" s="141" t="s">
        <v>401</v>
      </c>
      <c r="K108" s="102" t="s">
        <v>89</v>
      </c>
    </row>
    <row r="109" spans="1:11" ht="20.100000000000001" customHeight="1" x14ac:dyDescent="0.25">
      <c r="A109" s="9">
        <v>105</v>
      </c>
      <c r="B109" s="99" t="s">
        <v>4</v>
      </c>
      <c r="C109" s="100" t="s">
        <v>58</v>
      </c>
      <c r="D109" s="101" t="s">
        <v>59</v>
      </c>
      <c r="E109" s="36" t="s">
        <v>14</v>
      </c>
      <c r="F109" s="36" t="s">
        <v>276</v>
      </c>
      <c r="G109" s="100"/>
      <c r="H109" s="102" t="s">
        <v>277</v>
      </c>
      <c r="I109" s="100">
        <v>7</v>
      </c>
      <c r="J109" s="102" t="s">
        <v>390</v>
      </c>
      <c r="K109" s="102" t="s">
        <v>89</v>
      </c>
    </row>
    <row r="110" spans="1:11" ht="18.75" customHeight="1" x14ac:dyDescent="0.25">
      <c r="A110" s="9">
        <v>106</v>
      </c>
      <c r="B110" s="13" t="s">
        <v>4</v>
      </c>
      <c r="C110" s="77" t="s">
        <v>58</v>
      </c>
      <c r="D110" s="87" t="s">
        <v>732</v>
      </c>
      <c r="E110" s="90"/>
      <c r="F110" s="77" t="s">
        <v>831</v>
      </c>
      <c r="G110" s="117"/>
      <c r="H110" s="109" t="s">
        <v>794</v>
      </c>
      <c r="I110" s="25">
        <v>3</v>
      </c>
      <c r="J110" s="109" t="s">
        <v>709</v>
      </c>
      <c r="K110" s="109"/>
    </row>
    <row r="111" spans="1:11" ht="18.75" customHeight="1" x14ac:dyDescent="0.25">
      <c r="A111" s="9">
        <v>107</v>
      </c>
      <c r="B111" s="13" t="s">
        <v>4</v>
      </c>
      <c r="C111" s="77" t="s">
        <v>58</v>
      </c>
      <c r="D111" s="87" t="s">
        <v>732</v>
      </c>
      <c r="E111" s="90"/>
      <c r="F111" s="77" t="s">
        <v>832</v>
      </c>
      <c r="G111" s="117"/>
      <c r="H111" s="109" t="s">
        <v>795</v>
      </c>
      <c r="I111" s="25">
        <v>3</v>
      </c>
      <c r="J111" s="109" t="s">
        <v>709</v>
      </c>
      <c r="K111" s="109"/>
    </row>
    <row r="112" spans="1:11" ht="18.75" customHeight="1" x14ac:dyDescent="0.25">
      <c r="A112" s="9">
        <v>108</v>
      </c>
      <c r="B112" s="13" t="s">
        <v>4</v>
      </c>
      <c r="C112" s="77" t="s">
        <v>58</v>
      </c>
      <c r="D112" s="87" t="s">
        <v>732</v>
      </c>
      <c r="E112" s="90"/>
      <c r="F112" s="77" t="s">
        <v>833</v>
      </c>
      <c r="G112" s="117"/>
      <c r="H112" s="109" t="s">
        <v>796</v>
      </c>
      <c r="I112" s="25">
        <v>4</v>
      </c>
      <c r="J112" s="109" t="s">
        <v>418</v>
      </c>
      <c r="K112" s="109" t="s">
        <v>711</v>
      </c>
    </row>
    <row r="113" spans="1:11" ht="18.75" customHeight="1" x14ac:dyDescent="0.25">
      <c r="A113" s="9">
        <v>109</v>
      </c>
      <c r="B113" s="13" t="s">
        <v>4</v>
      </c>
      <c r="C113" s="77" t="s">
        <v>58</v>
      </c>
      <c r="D113" s="87" t="s">
        <v>732</v>
      </c>
      <c r="E113" s="90"/>
      <c r="F113" s="77" t="s">
        <v>834</v>
      </c>
      <c r="G113" s="117"/>
      <c r="H113" s="109" t="s">
        <v>797</v>
      </c>
      <c r="I113" s="25">
        <v>4</v>
      </c>
      <c r="J113" s="109" t="s">
        <v>418</v>
      </c>
      <c r="K113" s="109" t="s">
        <v>711</v>
      </c>
    </row>
    <row r="114" spans="1:11" ht="18.75" customHeight="1" x14ac:dyDescent="0.25">
      <c r="A114" s="9">
        <v>110</v>
      </c>
      <c r="B114" s="13" t="s">
        <v>4</v>
      </c>
      <c r="C114" s="77" t="s">
        <v>58</v>
      </c>
      <c r="D114" s="87" t="s">
        <v>732</v>
      </c>
      <c r="E114" s="90"/>
      <c r="F114" s="77" t="s">
        <v>835</v>
      </c>
      <c r="G114" s="117"/>
      <c r="H114" s="109" t="s">
        <v>733</v>
      </c>
      <c r="I114" s="25">
        <v>5</v>
      </c>
      <c r="J114" s="109" t="s">
        <v>406</v>
      </c>
      <c r="K114" s="109" t="s">
        <v>89</v>
      </c>
    </row>
    <row r="115" spans="1:11" ht="18.75" customHeight="1" x14ac:dyDescent="0.25">
      <c r="A115" s="9">
        <v>111</v>
      </c>
      <c r="B115" s="13" t="s">
        <v>4</v>
      </c>
      <c r="C115" s="77" t="s">
        <v>58</v>
      </c>
      <c r="D115" s="87" t="s">
        <v>732</v>
      </c>
      <c r="E115" s="90"/>
      <c r="F115" s="77" t="s">
        <v>836</v>
      </c>
      <c r="G115" s="117"/>
      <c r="H115" s="109" t="s">
        <v>734</v>
      </c>
      <c r="I115" s="25">
        <v>5</v>
      </c>
      <c r="J115" s="109" t="s">
        <v>759</v>
      </c>
      <c r="K115" s="109" t="s">
        <v>758</v>
      </c>
    </row>
    <row r="116" spans="1:11" ht="18.75" customHeight="1" x14ac:dyDescent="0.25">
      <c r="A116" s="9">
        <v>112</v>
      </c>
      <c r="B116" s="13" t="s">
        <v>4</v>
      </c>
      <c r="C116" s="77" t="s">
        <v>58</v>
      </c>
      <c r="D116" s="87" t="s">
        <v>732</v>
      </c>
      <c r="E116" s="90"/>
      <c r="F116" s="77" t="s">
        <v>837</v>
      </c>
      <c r="G116" s="117"/>
      <c r="H116" s="109" t="s">
        <v>735</v>
      </c>
      <c r="I116" s="25">
        <v>6</v>
      </c>
      <c r="J116" s="50" t="s">
        <v>761</v>
      </c>
      <c r="K116" s="109" t="s">
        <v>762</v>
      </c>
    </row>
    <row r="117" spans="1:11" ht="18.75" customHeight="1" x14ac:dyDescent="0.25">
      <c r="A117" s="9">
        <v>113</v>
      </c>
      <c r="B117" s="13" t="s">
        <v>4</v>
      </c>
      <c r="C117" s="77" t="s">
        <v>58</v>
      </c>
      <c r="D117" s="87" t="s">
        <v>732</v>
      </c>
      <c r="E117" s="90"/>
      <c r="F117" s="77" t="s">
        <v>838</v>
      </c>
      <c r="G117" s="117"/>
      <c r="H117" s="109" t="s">
        <v>736</v>
      </c>
      <c r="I117" s="25">
        <v>6</v>
      </c>
      <c r="J117" s="109" t="s">
        <v>401</v>
      </c>
      <c r="K117" s="109" t="s">
        <v>89</v>
      </c>
    </row>
    <row r="118" spans="1:11" ht="18.75" customHeight="1" x14ac:dyDescent="0.25">
      <c r="A118" s="9">
        <v>114</v>
      </c>
      <c r="B118" s="13" t="s">
        <v>4</v>
      </c>
      <c r="C118" s="77" t="s">
        <v>58</v>
      </c>
      <c r="D118" s="87" t="s">
        <v>732</v>
      </c>
      <c r="E118" s="90"/>
      <c r="F118" s="77" t="s">
        <v>839</v>
      </c>
      <c r="G118" s="117"/>
      <c r="H118" s="109" t="s">
        <v>737</v>
      </c>
      <c r="I118" s="25">
        <v>6</v>
      </c>
      <c r="J118" s="50" t="s">
        <v>761</v>
      </c>
      <c r="K118" s="109" t="s">
        <v>762</v>
      </c>
    </row>
    <row r="119" spans="1:11" ht="20.100000000000001" customHeight="1" x14ac:dyDescent="0.25">
      <c r="A119" s="9">
        <v>115</v>
      </c>
      <c r="B119" s="13" t="s">
        <v>4</v>
      </c>
      <c r="C119" s="77" t="s">
        <v>58</v>
      </c>
      <c r="D119" s="87" t="s">
        <v>732</v>
      </c>
      <c r="E119" s="90"/>
      <c r="F119" s="77" t="s">
        <v>840</v>
      </c>
      <c r="G119" s="117"/>
      <c r="H119" s="109" t="s">
        <v>738</v>
      </c>
      <c r="I119" s="25">
        <v>7</v>
      </c>
      <c r="J119" s="109" t="s">
        <v>390</v>
      </c>
      <c r="K119" s="109" t="s">
        <v>89</v>
      </c>
    </row>
    <row r="120" spans="1:11" ht="20.100000000000001" customHeight="1" x14ac:dyDescent="0.25">
      <c r="A120" s="9">
        <v>116</v>
      </c>
      <c r="B120" s="92" t="s">
        <v>4</v>
      </c>
      <c r="C120" s="93" t="s">
        <v>60</v>
      </c>
      <c r="D120" s="94" t="s">
        <v>61</v>
      </c>
      <c r="E120" s="82" t="s">
        <v>14</v>
      </c>
      <c r="F120" s="82" t="s">
        <v>237</v>
      </c>
      <c r="G120" s="93"/>
      <c r="H120" s="98" t="s">
        <v>238</v>
      </c>
      <c r="I120" s="93">
        <v>5</v>
      </c>
      <c r="J120" s="144" t="s">
        <v>402</v>
      </c>
      <c r="K120" s="98" t="s">
        <v>369</v>
      </c>
    </row>
    <row r="121" spans="1:11" ht="20.100000000000001" customHeight="1" x14ac:dyDescent="0.25">
      <c r="A121" s="9">
        <v>117</v>
      </c>
      <c r="B121" s="92" t="s">
        <v>4</v>
      </c>
      <c r="C121" s="93" t="s">
        <v>60</v>
      </c>
      <c r="D121" s="94" t="s">
        <v>61</v>
      </c>
      <c r="E121" s="82" t="s">
        <v>14</v>
      </c>
      <c r="F121" s="82" t="s">
        <v>236</v>
      </c>
      <c r="G121" s="93" t="s">
        <v>168</v>
      </c>
      <c r="H121" s="98" t="s">
        <v>169</v>
      </c>
      <c r="I121" s="93">
        <v>6</v>
      </c>
      <c r="J121" s="140" t="s">
        <v>402</v>
      </c>
      <c r="K121" s="98" t="s">
        <v>369</v>
      </c>
    </row>
    <row r="122" spans="1:11" ht="18.75" customHeight="1" x14ac:dyDescent="0.25">
      <c r="A122" s="9">
        <v>118</v>
      </c>
      <c r="B122" s="27" t="s">
        <v>4</v>
      </c>
      <c r="C122" s="72" t="s">
        <v>60</v>
      </c>
      <c r="D122" s="83" t="s">
        <v>745</v>
      </c>
      <c r="E122" s="85"/>
      <c r="F122" s="124" t="s">
        <v>841</v>
      </c>
      <c r="G122" s="117"/>
      <c r="H122" s="107" t="s">
        <v>746</v>
      </c>
      <c r="I122" s="108">
        <v>4</v>
      </c>
      <c r="J122" s="49" t="s">
        <v>416</v>
      </c>
      <c r="K122" s="107" t="s">
        <v>63</v>
      </c>
    </row>
    <row r="123" spans="1:11" ht="18.75" customHeight="1" x14ac:dyDescent="0.25">
      <c r="A123" s="9">
        <v>119</v>
      </c>
      <c r="B123" s="27" t="s">
        <v>4</v>
      </c>
      <c r="C123" s="72" t="s">
        <v>60</v>
      </c>
      <c r="D123" s="83" t="s">
        <v>745</v>
      </c>
      <c r="E123" s="85"/>
      <c r="F123" s="124" t="s">
        <v>842</v>
      </c>
      <c r="G123" s="117"/>
      <c r="H123" s="107" t="s">
        <v>747</v>
      </c>
      <c r="I123" s="108">
        <v>4</v>
      </c>
      <c r="J123" s="49" t="s">
        <v>763</v>
      </c>
      <c r="K123" s="107" t="s">
        <v>764</v>
      </c>
    </row>
    <row r="124" spans="1:11" ht="18.75" customHeight="1" x14ac:dyDescent="0.25">
      <c r="A124" s="9">
        <v>120</v>
      </c>
      <c r="B124" s="27" t="s">
        <v>4</v>
      </c>
      <c r="C124" s="72" t="s">
        <v>60</v>
      </c>
      <c r="D124" s="83" t="s">
        <v>745</v>
      </c>
      <c r="E124" s="85"/>
      <c r="F124" s="124" t="s">
        <v>843</v>
      </c>
      <c r="G124" s="117"/>
      <c r="H124" s="107" t="s">
        <v>748</v>
      </c>
      <c r="I124" s="108">
        <v>5</v>
      </c>
      <c r="J124" s="49" t="s">
        <v>410</v>
      </c>
      <c r="K124" s="107" t="s">
        <v>765</v>
      </c>
    </row>
    <row r="125" spans="1:11" ht="18.75" customHeight="1" x14ac:dyDescent="0.25">
      <c r="A125" s="9">
        <v>121</v>
      </c>
      <c r="B125" s="27" t="s">
        <v>4</v>
      </c>
      <c r="C125" s="72" t="s">
        <v>60</v>
      </c>
      <c r="D125" s="83" t="s">
        <v>745</v>
      </c>
      <c r="E125" s="85"/>
      <c r="F125" s="124" t="s">
        <v>844</v>
      </c>
      <c r="G125" s="117"/>
      <c r="H125" s="107" t="s">
        <v>749</v>
      </c>
      <c r="I125" s="108">
        <v>6</v>
      </c>
      <c r="J125" s="49" t="s">
        <v>766</v>
      </c>
      <c r="K125" s="107" t="s">
        <v>767</v>
      </c>
    </row>
    <row r="126" spans="1:11" ht="18.75" customHeight="1" x14ac:dyDescent="0.25">
      <c r="A126" s="9">
        <v>122</v>
      </c>
      <c r="B126" s="27" t="s">
        <v>4</v>
      </c>
      <c r="C126" s="72" t="s">
        <v>60</v>
      </c>
      <c r="D126" s="83" t="s">
        <v>745</v>
      </c>
      <c r="E126" s="85"/>
      <c r="F126" s="124" t="s">
        <v>845</v>
      </c>
      <c r="G126" s="117"/>
      <c r="H126" s="107" t="s">
        <v>750</v>
      </c>
      <c r="I126" s="108">
        <v>6</v>
      </c>
      <c r="J126" s="49" t="s">
        <v>766</v>
      </c>
      <c r="K126" s="107" t="s">
        <v>767</v>
      </c>
    </row>
    <row r="127" spans="1:11" ht="18.75" customHeight="1" x14ac:dyDescent="0.25">
      <c r="A127" s="9">
        <v>123</v>
      </c>
      <c r="B127" s="27" t="s">
        <v>4</v>
      </c>
      <c r="C127" s="72" t="s">
        <v>60</v>
      </c>
      <c r="D127" s="83" t="s">
        <v>745</v>
      </c>
      <c r="E127" s="85"/>
      <c r="F127" s="124" t="s">
        <v>846</v>
      </c>
      <c r="G127" s="117"/>
      <c r="H127" s="107" t="s">
        <v>246</v>
      </c>
      <c r="I127" s="108">
        <v>6</v>
      </c>
      <c r="J127" s="49" t="s">
        <v>766</v>
      </c>
      <c r="K127" s="107" t="s">
        <v>767</v>
      </c>
    </row>
    <row r="128" spans="1:11" ht="18.75" customHeight="1" x14ac:dyDescent="0.25">
      <c r="A128" s="9">
        <v>124</v>
      </c>
      <c r="B128" s="27" t="s">
        <v>4</v>
      </c>
      <c r="C128" s="72" t="s">
        <v>60</v>
      </c>
      <c r="D128" s="83" t="s">
        <v>745</v>
      </c>
      <c r="E128" s="85"/>
      <c r="F128" s="124" t="s">
        <v>847</v>
      </c>
      <c r="G128" s="117"/>
      <c r="H128" s="107" t="s">
        <v>751</v>
      </c>
      <c r="I128" s="108">
        <v>6</v>
      </c>
      <c r="J128" s="49" t="s">
        <v>766</v>
      </c>
      <c r="K128" s="107" t="s">
        <v>767</v>
      </c>
    </row>
    <row r="129" spans="1:11" ht="18.75" customHeight="1" x14ac:dyDescent="0.25">
      <c r="A129" s="9">
        <v>125</v>
      </c>
      <c r="B129" s="27" t="s">
        <v>4</v>
      </c>
      <c r="C129" s="72" t="s">
        <v>60</v>
      </c>
      <c r="D129" s="83" t="s">
        <v>745</v>
      </c>
      <c r="E129" s="85"/>
      <c r="F129" s="124" t="s">
        <v>848</v>
      </c>
      <c r="G129" s="117"/>
      <c r="H129" s="107" t="s">
        <v>752</v>
      </c>
      <c r="I129" s="108">
        <v>6</v>
      </c>
      <c r="J129" s="49" t="s">
        <v>766</v>
      </c>
      <c r="K129" s="107" t="s">
        <v>767</v>
      </c>
    </row>
    <row r="130" spans="1:11" ht="18.75" customHeight="1" x14ac:dyDescent="0.25">
      <c r="A130" s="9">
        <v>126</v>
      </c>
      <c r="B130" s="27" t="s">
        <v>4</v>
      </c>
      <c r="C130" s="72" t="s">
        <v>60</v>
      </c>
      <c r="D130" s="83" t="s">
        <v>745</v>
      </c>
      <c r="E130" s="85"/>
      <c r="F130" s="124" t="s">
        <v>849</v>
      </c>
      <c r="G130" s="117"/>
      <c r="H130" s="107" t="s">
        <v>262</v>
      </c>
      <c r="I130" s="108">
        <v>6</v>
      </c>
      <c r="J130" s="49" t="s">
        <v>766</v>
      </c>
      <c r="K130" s="107" t="s">
        <v>767</v>
      </c>
    </row>
    <row r="131" spans="1:11" ht="18.75" customHeight="1" x14ac:dyDescent="0.25">
      <c r="A131" s="9">
        <v>127</v>
      </c>
      <c r="B131" s="27" t="s">
        <v>4</v>
      </c>
      <c r="C131" s="72" t="s">
        <v>60</v>
      </c>
      <c r="D131" s="83" t="s">
        <v>745</v>
      </c>
      <c r="E131" s="85"/>
      <c r="F131" s="124" t="s">
        <v>850</v>
      </c>
      <c r="G131" s="117"/>
      <c r="H131" s="107" t="s">
        <v>753</v>
      </c>
      <c r="I131" s="108">
        <v>7</v>
      </c>
      <c r="J131" s="49" t="s">
        <v>768</v>
      </c>
      <c r="K131" s="107" t="s">
        <v>767</v>
      </c>
    </row>
    <row r="132" spans="1:11" ht="18.75" customHeight="1" x14ac:dyDescent="0.25">
      <c r="A132" s="9">
        <v>128</v>
      </c>
      <c r="B132" s="27" t="s">
        <v>4</v>
      </c>
      <c r="C132" s="72" t="s">
        <v>60</v>
      </c>
      <c r="D132" s="83" t="s">
        <v>745</v>
      </c>
      <c r="E132" s="85"/>
      <c r="F132" s="124" t="s">
        <v>851</v>
      </c>
      <c r="G132" s="117"/>
      <c r="H132" s="107" t="s">
        <v>754</v>
      </c>
      <c r="I132" s="108">
        <v>7</v>
      </c>
      <c r="J132" s="49" t="s">
        <v>768</v>
      </c>
      <c r="K132" s="107" t="s">
        <v>767</v>
      </c>
    </row>
    <row r="133" spans="1:11" ht="18.75" customHeight="1" x14ac:dyDescent="0.25">
      <c r="A133" s="9">
        <v>129</v>
      </c>
      <c r="B133" s="27" t="s">
        <v>4</v>
      </c>
      <c r="C133" s="72" t="s">
        <v>60</v>
      </c>
      <c r="D133" s="83" t="s">
        <v>745</v>
      </c>
      <c r="E133" s="85"/>
      <c r="F133" s="124" t="s">
        <v>852</v>
      </c>
      <c r="G133" s="117"/>
      <c r="H133" s="107" t="s">
        <v>755</v>
      </c>
      <c r="I133" s="108">
        <v>7</v>
      </c>
      <c r="J133" s="49" t="s">
        <v>768</v>
      </c>
      <c r="K133" s="107" t="s">
        <v>767</v>
      </c>
    </row>
    <row r="134" spans="1:11" ht="18.75" customHeight="1" x14ac:dyDescent="0.25">
      <c r="A134" s="9">
        <v>130</v>
      </c>
      <c r="B134" s="27" t="s">
        <v>4</v>
      </c>
      <c r="C134" s="72" t="s">
        <v>60</v>
      </c>
      <c r="D134" s="83" t="s">
        <v>745</v>
      </c>
      <c r="E134" s="85"/>
      <c r="F134" s="124" t="s">
        <v>853</v>
      </c>
      <c r="G134" s="117"/>
      <c r="H134" s="107" t="s">
        <v>756</v>
      </c>
      <c r="I134" s="108">
        <v>7</v>
      </c>
      <c r="J134" s="49" t="s">
        <v>768</v>
      </c>
      <c r="K134" s="107" t="s">
        <v>767</v>
      </c>
    </row>
    <row r="135" spans="1:11" ht="18.75" customHeight="1" x14ac:dyDescent="0.25">
      <c r="A135" s="9">
        <v>131</v>
      </c>
      <c r="B135" s="27" t="s">
        <v>4</v>
      </c>
      <c r="C135" s="72" t="s">
        <v>60</v>
      </c>
      <c r="D135" s="83" t="s">
        <v>745</v>
      </c>
      <c r="E135" s="85"/>
      <c r="F135" s="124" t="s">
        <v>854</v>
      </c>
      <c r="G135" s="117"/>
      <c r="H135" s="107" t="s">
        <v>757</v>
      </c>
      <c r="I135" s="108">
        <v>7</v>
      </c>
      <c r="J135" s="49" t="s">
        <v>768</v>
      </c>
      <c r="K135" s="107" t="s">
        <v>767</v>
      </c>
    </row>
    <row r="136" spans="1:11" ht="20.100000000000001" customHeight="1" x14ac:dyDescent="0.25">
      <c r="A136" s="9">
        <v>132</v>
      </c>
      <c r="B136" s="27" t="s">
        <v>4</v>
      </c>
      <c r="C136" s="72" t="s">
        <v>60</v>
      </c>
      <c r="D136" s="83" t="s">
        <v>745</v>
      </c>
      <c r="E136" s="85"/>
      <c r="F136" s="124" t="s">
        <v>855</v>
      </c>
      <c r="G136" s="117"/>
      <c r="H136" s="107" t="s">
        <v>266</v>
      </c>
      <c r="I136" s="108">
        <v>7</v>
      </c>
      <c r="J136" s="49" t="s">
        <v>768</v>
      </c>
      <c r="K136" s="107" t="s">
        <v>767</v>
      </c>
    </row>
    <row r="137" spans="1:11" ht="20.100000000000001" customHeight="1" x14ac:dyDescent="0.25">
      <c r="A137" s="9">
        <v>133</v>
      </c>
      <c r="B137" s="99" t="s">
        <v>4</v>
      </c>
      <c r="C137" s="100" t="s">
        <v>62</v>
      </c>
      <c r="D137" s="101" t="s">
        <v>63</v>
      </c>
      <c r="E137" s="36" t="s">
        <v>14</v>
      </c>
      <c r="F137" s="36" t="s">
        <v>239</v>
      </c>
      <c r="G137" s="100" t="s">
        <v>170</v>
      </c>
      <c r="H137" s="102" t="s">
        <v>171</v>
      </c>
      <c r="I137" s="100">
        <v>4</v>
      </c>
      <c r="J137" s="103" t="s">
        <v>416</v>
      </c>
      <c r="K137" s="102"/>
    </row>
    <row r="138" spans="1:11" ht="20.100000000000001" customHeight="1" x14ac:dyDescent="0.25">
      <c r="A138" s="9">
        <v>134</v>
      </c>
      <c r="B138" s="99" t="s">
        <v>4</v>
      </c>
      <c r="C138" s="100" t="s">
        <v>62</v>
      </c>
      <c r="D138" s="101" t="s">
        <v>63</v>
      </c>
      <c r="E138" s="36" t="s">
        <v>14</v>
      </c>
      <c r="F138" s="36" t="s">
        <v>240</v>
      </c>
      <c r="G138" s="100"/>
      <c r="H138" s="102" t="s">
        <v>241</v>
      </c>
      <c r="I138" s="100">
        <v>5</v>
      </c>
      <c r="J138" s="102" t="s">
        <v>410</v>
      </c>
      <c r="K138" s="102" t="s">
        <v>370</v>
      </c>
    </row>
    <row r="139" spans="1:11" ht="20.100000000000001" customHeight="1" x14ac:dyDescent="0.25">
      <c r="A139" s="9">
        <v>135</v>
      </c>
      <c r="B139" s="92" t="s">
        <v>4</v>
      </c>
      <c r="C139" s="93" t="s">
        <v>64</v>
      </c>
      <c r="D139" s="94" t="s">
        <v>65</v>
      </c>
      <c r="E139" s="82" t="s">
        <v>14</v>
      </c>
      <c r="F139" s="82" t="s">
        <v>242</v>
      </c>
      <c r="G139" s="93" t="s">
        <v>172</v>
      </c>
      <c r="H139" s="98" t="s">
        <v>173</v>
      </c>
      <c r="I139" s="93">
        <v>6</v>
      </c>
      <c r="J139" s="140" t="s">
        <v>402</v>
      </c>
      <c r="K139" s="98" t="s">
        <v>369</v>
      </c>
    </row>
    <row r="140" spans="1:11" ht="20.100000000000001" customHeight="1" x14ac:dyDescent="0.25">
      <c r="A140" s="9">
        <v>136</v>
      </c>
      <c r="B140" s="92" t="s">
        <v>4</v>
      </c>
      <c r="C140" s="93" t="s">
        <v>64</v>
      </c>
      <c r="D140" s="94" t="s">
        <v>65</v>
      </c>
      <c r="E140" s="82" t="s">
        <v>14</v>
      </c>
      <c r="F140" s="82" t="s">
        <v>243</v>
      </c>
      <c r="G140" s="93"/>
      <c r="H140" s="98" t="s">
        <v>244</v>
      </c>
      <c r="I140" s="93">
        <v>7</v>
      </c>
      <c r="J140" s="144" t="s">
        <v>388</v>
      </c>
      <c r="K140" s="98" t="s">
        <v>369</v>
      </c>
    </row>
    <row r="141" spans="1:11" ht="20.100000000000001" customHeight="1" x14ac:dyDescent="0.25">
      <c r="A141" s="9">
        <v>137</v>
      </c>
      <c r="B141" s="92" t="s">
        <v>4</v>
      </c>
      <c r="C141" s="93" t="s">
        <v>64</v>
      </c>
      <c r="D141" s="94" t="s">
        <v>65</v>
      </c>
      <c r="E141" s="82" t="s">
        <v>14</v>
      </c>
      <c r="F141" s="82"/>
      <c r="G141" s="93"/>
      <c r="H141" s="98" t="s">
        <v>323</v>
      </c>
      <c r="I141" s="93">
        <v>8</v>
      </c>
      <c r="J141" s="145" t="s">
        <v>388</v>
      </c>
      <c r="K141" s="98" t="s">
        <v>369</v>
      </c>
    </row>
    <row r="142" spans="1:11" ht="20.100000000000001" customHeight="1" x14ac:dyDescent="0.25">
      <c r="A142" s="9">
        <v>138</v>
      </c>
      <c r="B142" s="99" t="s">
        <v>4</v>
      </c>
      <c r="C142" s="100" t="s">
        <v>66</v>
      </c>
      <c r="D142" s="101" t="s">
        <v>67</v>
      </c>
      <c r="E142" s="36" t="s">
        <v>14</v>
      </c>
      <c r="F142" s="36" t="s">
        <v>278</v>
      </c>
      <c r="G142" s="100"/>
      <c r="H142" s="102" t="s">
        <v>279</v>
      </c>
      <c r="I142" s="100">
        <v>4</v>
      </c>
      <c r="J142" s="103" t="s">
        <v>406</v>
      </c>
      <c r="K142" s="102" t="s">
        <v>89</v>
      </c>
    </row>
    <row r="143" spans="1:11" ht="20.100000000000001" customHeight="1" x14ac:dyDescent="0.25">
      <c r="A143" s="9">
        <v>139</v>
      </c>
      <c r="B143" s="99" t="s">
        <v>4</v>
      </c>
      <c r="C143" s="100" t="s">
        <v>66</v>
      </c>
      <c r="D143" s="101" t="s">
        <v>67</v>
      </c>
      <c r="E143" s="36" t="s">
        <v>14</v>
      </c>
      <c r="F143" s="36" t="s">
        <v>280</v>
      </c>
      <c r="G143" s="100" t="s">
        <v>174</v>
      </c>
      <c r="H143" s="102" t="s">
        <v>175</v>
      </c>
      <c r="I143" s="100">
        <v>5</v>
      </c>
      <c r="J143" s="102" t="s">
        <v>401</v>
      </c>
      <c r="K143" s="102" t="s">
        <v>89</v>
      </c>
    </row>
    <row r="144" spans="1:11" ht="20.100000000000001" customHeight="1" x14ac:dyDescent="0.25">
      <c r="A144" s="9">
        <v>140</v>
      </c>
      <c r="B144" s="99" t="s">
        <v>4</v>
      </c>
      <c r="C144" s="100" t="s">
        <v>66</v>
      </c>
      <c r="D144" s="101" t="s">
        <v>67</v>
      </c>
      <c r="E144" s="36" t="s">
        <v>14</v>
      </c>
      <c r="F144" s="36" t="s">
        <v>281</v>
      </c>
      <c r="G144" s="100"/>
      <c r="H144" s="102" t="s">
        <v>282</v>
      </c>
      <c r="I144" s="100">
        <v>6</v>
      </c>
      <c r="J144" s="141" t="s">
        <v>401</v>
      </c>
      <c r="K144" s="102" t="s">
        <v>89</v>
      </c>
    </row>
    <row r="145" spans="1:11" ht="20.100000000000001" customHeight="1" x14ac:dyDescent="0.25">
      <c r="A145" s="9">
        <v>141</v>
      </c>
      <c r="B145" s="92" t="s">
        <v>4</v>
      </c>
      <c r="C145" s="93" t="s">
        <v>68</v>
      </c>
      <c r="D145" s="94" t="s">
        <v>69</v>
      </c>
      <c r="E145" s="82" t="s">
        <v>14</v>
      </c>
      <c r="F145" s="82" t="s">
        <v>249</v>
      </c>
      <c r="G145" s="93"/>
      <c r="H145" s="98" t="s">
        <v>250</v>
      </c>
      <c r="I145" s="93">
        <v>4</v>
      </c>
      <c r="J145" s="144" t="s">
        <v>410</v>
      </c>
      <c r="K145" s="98" t="s">
        <v>370</v>
      </c>
    </row>
    <row r="146" spans="1:11" ht="20.100000000000001" customHeight="1" x14ac:dyDescent="0.25">
      <c r="A146" s="9">
        <v>142</v>
      </c>
      <c r="B146" s="92" t="s">
        <v>4</v>
      </c>
      <c r="C146" s="93" t="s">
        <v>68</v>
      </c>
      <c r="D146" s="94" t="s">
        <v>69</v>
      </c>
      <c r="E146" s="82" t="s">
        <v>14</v>
      </c>
      <c r="F146" s="82" t="s">
        <v>251</v>
      </c>
      <c r="G146" s="93"/>
      <c r="H146" s="98" t="s">
        <v>252</v>
      </c>
      <c r="I146" s="93">
        <v>5</v>
      </c>
      <c r="J146" s="144" t="s">
        <v>402</v>
      </c>
      <c r="K146" s="98" t="s">
        <v>369</v>
      </c>
    </row>
    <row r="147" spans="1:11" ht="20.100000000000001" customHeight="1" x14ac:dyDescent="0.25">
      <c r="A147" s="9">
        <v>143</v>
      </c>
      <c r="B147" s="92" t="s">
        <v>4</v>
      </c>
      <c r="C147" s="93" t="s">
        <v>68</v>
      </c>
      <c r="D147" s="94" t="s">
        <v>69</v>
      </c>
      <c r="E147" s="82" t="s">
        <v>14</v>
      </c>
      <c r="F147" s="82" t="s">
        <v>253</v>
      </c>
      <c r="G147" s="93"/>
      <c r="H147" s="98" t="s">
        <v>254</v>
      </c>
      <c r="I147" s="93">
        <v>6</v>
      </c>
      <c r="J147" s="140" t="s">
        <v>402</v>
      </c>
      <c r="K147" s="98" t="s">
        <v>369</v>
      </c>
    </row>
    <row r="148" spans="1:11" ht="20.100000000000001" customHeight="1" x14ac:dyDescent="0.25">
      <c r="A148" s="9">
        <v>144</v>
      </c>
      <c r="B148" s="99" t="s">
        <v>4</v>
      </c>
      <c r="C148" s="100" t="s">
        <v>70</v>
      </c>
      <c r="D148" s="101" t="s">
        <v>71</v>
      </c>
      <c r="E148" s="36" t="s">
        <v>14</v>
      </c>
      <c r="F148" s="36" t="s">
        <v>245</v>
      </c>
      <c r="G148" s="100"/>
      <c r="H148" s="102" t="s">
        <v>246</v>
      </c>
      <c r="I148" s="100">
        <v>6</v>
      </c>
      <c r="J148" s="141" t="s">
        <v>405</v>
      </c>
      <c r="K148" s="102" t="s">
        <v>371</v>
      </c>
    </row>
    <row r="149" spans="1:11" ht="20.100000000000001" customHeight="1" x14ac:dyDescent="0.25">
      <c r="A149" s="9">
        <v>145</v>
      </c>
      <c r="B149" s="99" t="s">
        <v>4</v>
      </c>
      <c r="C149" s="100" t="s">
        <v>70</v>
      </c>
      <c r="D149" s="101" t="s">
        <v>71</v>
      </c>
      <c r="E149" s="36" t="s">
        <v>14</v>
      </c>
      <c r="F149" s="36" t="s">
        <v>247</v>
      </c>
      <c r="G149" s="100"/>
      <c r="H149" s="102" t="s">
        <v>248</v>
      </c>
      <c r="I149" s="100">
        <v>7</v>
      </c>
      <c r="J149" s="102"/>
      <c r="K149" s="102" t="s">
        <v>371</v>
      </c>
    </row>
    <row r="150" spans="1:11" ht="20.100000000000001" customHeight="1" x14ac:dyDescent="0.25">
      <c r="A150" s="9">
        <v>146</v>
      </c>
      <c r="B150" s="99" t="s">
        <v>4</v>
      </c>
      <c r="C150" s="100" t="s">
        <v>70</v>
      </c>
      <c r="D150" s="101" t="s">
        <v>71</v>
      </c>
      <c r="E150" s="36" t="s">
        <v>14</v>
      </c>
      <c r="F150" s="36"/>
      <c r="G150" s="100"/>
      <c r="H150" s="102" t="s">
        <v>324</v>
      </c>
      <c r="I150" s="100">
        <v>8</v>
      </c>
      <c r="J150" s="102"/>
      <c r="K150" s="102" t="s">
        <v>371</v>
      </c>
    </row>
    <row r="151" spans="1:11" ht="20.100000000000001" customHeight="1" x14ac:dyDescent="0.25">
      <c r="A151" s="9">
        <v>147</v>
      </c>
      <c r="B151" s="92" t="s">
        <v>4</v>
      </c>
      <c r="C151" s="93" t="s">
        <v>72</v>
      </c>
      <c r="D151" s="94" t="s">
        <v>73</v>
      </c>
      <c r="E151" s="82" t="s">
        <v>14</v>
      </c>
      <c r="F151" s="82" t="s">
        <v>255</v>
      </c>
      <c r="G151" s="93"/>
      <c r="H151" s="98" t="s">
        <v>256</v>
      </c>
      <c r="I151" s="93">
        <v>6</v>
      </c>
      <c r="J151" s="140" t="s">
        <v>404</v>
      </c>
      <c r="K151" s="98" t="s">
        <v>372</v>
      </c>
    </row>
    <row r="152" spans="1:11" ht="20.100000000000001" customHeight="1" x14ac:dyDescent="0.25">
      <c r="A152" s="9">
        <v>148</v>
      </c>
      <c r="B152" s="92" t="s">
        <v>4</v>
      </c>
      <c r="C152" s="93" t="s">
        <v>72</v>
      </c>
      <c r="D152" s="94" t="s">
        <v>73</v>
      </c>
      <c r="E152" s="82" t="s">
        <v>14</v>
      </c>
      <c r="F152" s="82" t="s">
        <v>257</v>
      </c>
      <c r="G152" s="93"/>
      <c r="H152" s="98" t="s">
        <v>258</v>
      </c>
      <c r="I152" s="93">
        <v>7</v>
      </c>
      <c r="J152" s="146" t="s">
        <v>391</v>
      </c>
      <c r="K152" s="98" t="s">
        <v>372</v>
      </c>
    </row>
    <row r="153" spans="1:11" ht="20.100000000000001" customHeight="1" x14ac:dyDescent="0.25">
      <c r="A153" s="9">
        <v>149</v>
      </c>
      <c r="B153" s="92" t="s">
        <v>4</v>
      </c>
      <c r="C153" s="93" t="s">
        <v>72</v>
      </c>
      <c r="D153" s="94" t="s">
        <v>73</v>
      </c>
      <c r="E153" s="82" t="s">
        <v>14</v>
      </c>
      <c r="F153" s="82" t="s">
        <v>259</v>
      </c>
      <c r="G153" s="93"/>
      <c r="H153" s="98" t="s">
        <v>260</v>
      </c>
      <c r="I153" s="93">
        <v>8</v>
      </c>
      <c r="J153" s="147" t="s">
        <v>391</v>
      </c>
      <c r="K153" s="98" t="s">
        <v>372</v>
      </c>
    </row>
    <row r="154" spans="1:11" ht="20.100000000000001" customHeight="1" x14ac:dyDescent="0.25">
      <c r="A154" s="9">
        <v>150</v>
      </c>
      <c r="B154" s="99" t="s">
        <v>4</v>
      </c>
      <c r="C154" s="100" t="s">
        <v>74</v>
      </c>
      <c r="D154" s="101" t="s">
        <v>75</v>
      </c>
      <c r="E154" s="36" t="s">
        <v>14</v>
      </c>
      <c r="F154" s="36"/>
      <c r="G154" s="100"/>
      <c r="H154" s="102" t="s">
        <v>334</v>
      </c>
      <c r="I154" s="100">
        <v>1</v>
      </c>
      <c r="J154" s="102"/>
      <c r="K154" s="102"/>
    </row>
    <row r="155" spans="1:11" ht="20.100000000000001" customHeight="1" x14ac:dyDescent="0.25">
      <c r="A155" s="9">
        <v>151</v>
      </c>
      <c r="B155" s="99" t="s">
        <v>4</v>
      </c>
      <c r="C155" s="100" t="s">
        <v>74</v>
      </c>
      <c r="D155" s="101" t="s">
        <v>75</v>
      </c>
      <c r="E155" s="36" t="s">
        <v>14</v>
      </c>
      <c r="F155" s="36"/>
      <c r="G155" s="100"/>
      <c r="H155" s="102" t="s">
        <v>335</v>
      </c>
      <c r="I155" s="100">
        <v>2</v>
      </c>
      <c r="J155" s="102"/>
      <c r="K155" s="102"/>
    </row>
    <row r="156" spans="1:11" ht="19.5" customHeight="1" x14ac:dyDescent="0.25">
      <c r="A156" s="9">
        <v>152</v>
      </c>
      <c r="B156" s="99" t="s">
        <v>4</v>
      </c>
      <c r="C156" s="100" t="s">
        <v>74</v>
      </c>
      <c r="D156" s="101" t="s">
        <v>75</v>
      </c>
      <c r="E156" s="36" t="s">
        <v>14</v>
      </c>
      <c r="F156" s="36"/>
      <c r="G156" s="100"/>
      <c r="H156" s="102" t="s">
        <v>336</v>
      </c>
      <c r="I156" s="100">
        <v>3</v>
      </c>
      <c r="J156" s="102"/>
      <c r="K156" s="102"/>
    </row>
    <row r="157" spans="1:11" ht="19.5" customHeight="1" x14ac:dyDescent="0.25">
      <c r="A157" s="9">
        <v>153</v>
      </c>
      <c r="B157" s="13" t="s">
        <v>4</v>
      </c>
      <c r="C157" s="77" t="s">
        <v>74</v>
      </c>
      <c r="D157" s="87" t="s">
        <v>739</v>
      </c>
      <c r="E157" s="90"/>
      <c r="F157" s="77" t="s">
        <v>856</v>
      </c>
      <c r="G157" s="117"/>
      <c r="H157" s="109" t="s">
        <v>740</v>
      </c>
      <c r="I157" s="25">
        <v>4</v>
      </c>
      <c r="J157" s="109" t="s">
        <v>417</v>
      </c>
      <c r="K157" s="109" t="s">
        <v>75</v>
      </c>
    </row>
    <row r="158" spans="1:11" ht="19.5" customHeight="1" x14ac:dyDescent="0.25">
      <c r="A158" s="9">
        <v>154</v>
      </c>
      <c r="B158" s="13" t="s">
        <v>4</v>
      </c>
      <c r="C158" s="77" t="s">
        <v>74</v>
      </c>
      <c r="D158" s="87" t="s">
        <v>739</v>
      </c>
      <c r="E158" s="90"/>
      <c r="F158" s="77" t="s">
        <v>857</v>
      </c>
      <c r="G158" s="117"/>
      <c r="H158" s="109" t="s">
        <v>741</v>
      </c>
      <c r="I158" s="25">
        <v>4</v>
      </c>
      <c r="J158" s="143" t="s">
        <v>625</v>
      </c>
      <c r="K158" s="109" t="s">
        <v>764</v>
      </c>
    </row>
    <row r="159" spans="1:11" ht="19.5" customHeight="1" x14ac:dyDescent="0.25">
      <c r="A159" s="9">
        <v>155</v>
      </c>
      <c r="B159" s="13" t="s">
        <v>4</v>
      </c>
      <c r="C159" s="77" t="s">
        <v>74</v>
      </c>
      <c r="D159" s="87" t="s">
        <v>739</v>
      </c>
      <c r="E159" s="90"/>
      <c r="F159" s="77" t="s">
        <v>858</v>
      </c>
      <c r="G159" s="117"/>
      <c r="H159" s="109" t="s">
        <v>742</v>
      </c>
      <c r="I159" s="25">
        <v>5</v>
      </c>
      <c r="J159" s="109" t="s">
        <v>409</v>
      </c>
      <c r="K159" s="109" t="s">
        <v>769</v>
      </c>
    </row>
    <row r="160" spans="1:11" ht="19.5" customHeight="1" x14ac:dyDescent="0.25">
      <c r="A160" s="9">
        <v>156</v>
      </c>
      <c r="B160" s="13" t="s">
        <v>4</v>
      </c>
      <c r="C160" s="77" t="s">
        <v>74</v>
      </c>
      <c r="D160" s="87" t="s">
        <v>739</v>
      </c>
      <c r="E160" s="90"/>
      <c r="F160" s="77" t="s">
        <v>859</v>
      </c>
      <c r="G160" s="117"/>
      <c r="H160" s="109" t="s">
        <v>743</v>
      </c>
      <c r="I160" s="25">
        <v>6</v>
      </c>
      <c r="J160" s="143" t="s">
        <v>628</v>
      </c>
      <c r="K160" s="109" t="s">
        <v>760</v>
      </c>
    </row>
    <row r="161" spans="1:11" ht="20.100000000000001" customHeight="1" x14ac:dyDescent="0.25">
      <c r="A161" s="9">
        <v>157</v>
      </c>
      <c r="B161" s="13" t="s">
        <v>4</v>
      </c>
      <c r="C161" s="77" t="s">
        <v>74</v>
      </c>
      <c r="D161" s="87" t="s">
        <v>739</v>
      </c>
      <c r="E161" s="90"/>
      <c r="F161" s="77" t="s">
        <v>860</v>
      </c>
      <c r="G161" s="117"/>
      <c r="H161" s="109" t="s">
        <v>744</v>
      </c>
      <c r="I161" s="25">
        <v>7</v>
      </c>
      <c r="J161" s="143" t="s">
        <v>629</v>
      </c>
      <c r="K161" s="109" t="s">
        <v>770</v>
      </c>
    </row>
    <row r="162" spans="1:11" ht="20.100000000000001" customHeight="1" x14ac:dyDescent="0.25">
      <c r="A162" s="9">
        <v>158</v>
      </c>
      <c r="B162" s="92" t="s">
        <v>4</v>
      </c>
      <c r="C162" s="93" t="s">
        <v>76</v>
      </c>
      <c r="D162" s="94" t="s">
        <v>77</v>
      </c>
      <c r="E162" s="82" t="s">
        <v>14</v>
      </c>
      <c r="F162" s="82"/>
      <c r="G162" s="93"/>
      <c r="H162" s="98" t="s">
        <v>337</v>
      </c>
      <c r="I162" s="93">
        <v>2</v>
      </c>
      <c r="J162" s="98"/>
      <c r="K162" s="98"/>
    </row>
    <row r="163" spans="1:11" ht="20.100000000000001" customHeight="1" x14ac:dyDescent="0.25">
      <c r="A163" s="9">
        <v>159</v>
      </c>
      <c r="B163" s="92" t="s">
        <v>4</v>
      </c>
      <c r="C163" s="93" t="s">
        <v>76</v>
      </c>
      <c r="D163" s="94" t="s">
        <v>77</v>
      </c>
      <c r="E163" s="82" t="s">
        <v>14</v>
      </c>
      <c r="F163" s="82"/>
      <c r="G163" s="93"/>
      <c r="H163" s="98" t="s">
        <v>338</v>
      </c>
      <c r="I163" s="93">
        <v>3</v>
      </c>
      <c r="J163" s="98"/>
      <c r="K163" s="98"/>
    </row>
    <row r="164" spans="1:11" ht="20.100000000000001" customHeight="1" x14ac:dyDescent="0.25">
      <c r="A164" s="9">
        <v>160</v>
      </c>
      <c r="B164" s="92" t="s">
        <v>4</v>
      </c>
      <c r="C164" s="93" t="s">
        <v>76</v>
      </c>
      <c r="D164" s="94" t="s">
        <v>77</v>
      </c>
      <c r="E164" s="82" t="s">
        <v>14</v>
      </c>
      <c r="F164" s="82"/>
      <c r="G164" s="93"/>
      <c r="H164" s="98" t="s">
        <v>339</v>
      </c>
      <c r="I164" s="93">
        <v>3</v>
      </c>
      <c r="J164" s="98"/>
      <c r="K164" s="98"/>
    </row>
    <row r="165" spans="1:11" ht="20.100000000000001" customHeight="1" x14ac:dyDescent="0.25">
      <c r="A165" s="9">
        <v>161</v>
      </c>
      <c r="B165" s="99" t="s">
        <v>4</v>
      </c>
      <c r="C165" s="100" t="s">
        <v>78</v>
      </c>
      <c r="D165" s="101" t="s">
        <v>79</v>
      </c>
      <c r="E165" s="36" t="s">
        <v>14</v>
      </c>
      <c r="F165" s="36" t="s">
        <v>283</v>
      </c>
      <c r="G165" s="100"/>
      <c r="H165" s="102" t="s">
        <v>284</v>
      </c>
      <c r="I165" s="100">
        <v>3</v>
      </c>
      <c r="J165" s="102"/>
      <c r="K165" s="102"/>
    </row>
    <row r="166" spans="1:11" ht="20.100000000000001" customHeight="1" x14ac:dyDescent="0.25">
      <c r="A166" s="9">
        <v>162</v>
      </c>
      <c r="B166" s="99" t="s">
        <v>4</v>
      </c>
      <c r="C166" s="100" t="s">
        <v>78</v>
      </c>
      <c r="D166" s="101" t="s">
        <v>79</v>
      </c>
      <c r="E166" s="36" t="s">
        <v>14</v>
      </c>
      <c r="F166" s="36" t="s">
        <v>322</v>
      </c>
      <c r="G166" s="100" t="s">
        <v>176</v>
      </c>
      <c r="H166" s="102" t="s">
        <v>177</v>
      </c>
      <c r="I166" s="100">
        <v>4</v>
      </c>
      <c r="J166" s="103" t="s">
        <v>418</v>
      </c>
      <c r="K166" s="102"/>
    </row>
    <row r="167" spans="1:11" ht="20.100000000000001" customHeight="1" x14ac:dyDescent="0.25">
      <c r="A167" s="9">
        <v>163</v>
      </c>
      <c r="B167" s="92" t="s">
        <v>4</v>
      </c>
      <c r="C167" s="93" t="s">
        <v>80</v>
      </c>
      <c r="D167" s="94" t="s">
        <v>81</v>
      </c>
      <c r="E167" s="82" t="s">
        <v>14</v>
      </c>
      <c r="F167" s="82"/>
      <c r="G167" s="93"/>
      <c r="H167" s="98" t="s">
        <v>340</v>
      </c>
      <c r="I167" s="93">
        <v>3</v>
      </c>
      <c r="J167" s="98"/>
      <c r="K167" s="98" t="s">
        <v>377</v>
      </c>
    </row>
    <row r="168" spans="1:11" ht="20.100000000000001" customHeight="1" x14ac:dyDescent="0.25">
      <c r="A168" s="9">
        <v>164</v>
      </c>
      <c r="B168" s="92" t="s">
        <v>4</v>
      </c>
      <c r="C168" s="93" t="s">
        <v>80</v>
      </c>
      <c r="D168" s="94" t="s">
        <v>81</v>
      </c>
      <c r="E168" s="82" t="s">
        <v>14</v>
      </c>
      <c r="F168" s="82"/>
      <c r="G168" s="93"/>
      <c r="H168" s="98" t="s">
        <v>341</v>
      </c>
      <c r="I168" s="93">
        <v>4</v>
      </c>
      <c r="J168" s="144" t="s">
        <v>417</v>
      </c>
      <c r="K168" s="98" t="s">
        <v>377</v>
      </c>
    </row>
    <row r="169" spans="1:11" ht="20.100000000000001" customHeight="1" x14ac:dyDescent="0.25">
      <c r="A169" s="9">
        <v>165</v>
      </c>
      <c r="B169" s="92" t="s">
        <v>4</v>
      </c>
      <c r="C169" s="93" t="s">
        <v>80</v>
      </c>
      <c r="D169" s="94" t="s">
        <v>81</v>
      </c>
      <c r="E169" s="82" t="s">
        <v>14</v>
      </c>
      <c r="F169" s="82"/>
      <c r="G169" s="93"/>
      <c r="H169" s="98" t="s">
        <v>342</v>
      </c>
      <c r="I169" s="93">
        <v>5</v>
      </c>
      <c r="J169" s="98" t="s">
        <v>409</v>
      </c>
      <c r="K169" s="98" t="s">
        <v>377</v>
      </c>
    </row>
    <row r="170" spans="1:11" ht="20.100000000000001" customHeight="1" x14ac:dyDescent="0.25">
      <c r="A170" s="9">
        <v>166</v>
      </c>
      <c r="B170" s="99" t="s">
        <v>4</v>
      </c>
      <c r="C170" s="100" t="s">
        <v>82</v>
      </c>
      <c r="D170" s="101" t="s">
        <v>83</v>
      </c>
      <c r="E170" s="36" t="s">
        <v>14</v>
      </c>
      <c r="F170" s="36" t="s">
        <v>293</v>
      </c>
      <c r="G170" s="100" t="s">
        <v>178</v>
      </c>
      <c r="H170" s="102" t="s">
        <v>179</v>
      </c>
      <c r="I170" s="100">
        <v>5</v>
      </c>
      <c r="J170" s="102" t="s">
        <v>409</v>
      </c>
      <c r="K170" s="102" t="s">
        <v>378</v>
      </c>
    </row>
    <row r="171" spans="1:11" ht="20.100000000000001" customHeight="1" x14ac:dyDescent="0.25">
      <c r="A171" s="9">
        <v>167</v>
      </c>
      <c r="B171" s="99" t="s">
        <v>4</v>
      </c>
      <c r="C171" s="100" t="s">
        <v>82</v>
      </c>
      <c r="D171" s="101" t="s">
        <v>83</v>
      </c>
      <c r="E171" s="36" t="s">
        <v>14</v>
      </c>
      <c r="F171" s="36" t="s">
        <v>294</v>
      </c>
      <c r="G171" s="100"/>
      <c r="H171" s="102" t="s">
        <v>295</v>
      </c>
      <c r="I171" s="100">
        <v>6</v>
      </c>
      <c r="J171" s="141" t="s">
        <v>400</v>
      </c>
      <c r="K171" s="102" t="s">
        <v>379</v>
      </c>
    </row>
    <row r="172" spans="1:11" ht="20.100000000000001" customHeight="1" x14ac:dyDescent="0.25">
      <c r="A172" s="9">
        <v>168</v>
      </c>
      <c r="B172" s="99" t="s">
        <v>4</v>
      </c>
      <c r="C172" s="100" t="s">
        <v>82</v>
      </c>
      <c r="D172" s="101" t="s">
        <v>83</v>
      </c>
      <c r="E172" s="36" t="s">
        <v>14</v>
      </c>
      <c r="F172" s="36" t="s">
        <v>296</v>
      </c>
      <c r="G172" s="100"/>
      <c r="H172" s="102" t="s">
        <v>297</v>
      </c>
      <c r="I172" s="100">
        <v>7</v>
      </c>
      <c r="J172" s="141" t="s">
        <v>392</v>
      </c>
      <c r="K172" s="102" t="s">
        <v>379</v>
      </c>
    </row>
    <row r="173" spans="1:11" ht="20.100000000000001" customHeight="1" x14ac:dyDescent="0.25">
      <c r="A173" s="9">
        <v>169</v>
      </c>
      <c r="B173" s="92" t="s">
        <v>4</v>
      </c>
      <c r="C173" s="93" t="s">
        <v>84</v>
      </c>
      <c r="D173" s="94" t="s">
        <v>85</v>
      </c>
      <c r="E173" s="82" t="s">
        <v>14</v>
      </c>
      <c r="F173" s="82"/>
      <c r="G173" s="93"/>
      <c r="H173" s="98" t="s">
        <v>325</v>
      </c>
      <c r="I173" s="93">
        <v>2</v>
      </c>
      <c r="J173" s="98"/>
      <c r="K173" s="98"/>
    </row>
    <row r="174" spans="1:11" ht="20.100000000000001" customHeight="1" x14ac:dyDescent="0.25">
      <c r="A174" s="9">
        <v>170</v>
      </c>
      <c r="B174" s="92" t="s">
        <v>4</v>
      </c>
      <c r="C174" s="93" t="s">
        <v>84</v>
      </c>
      <c r="D174" s="94" t="s">
        <v>85</v>
      </c>
      <c r="E174" s="82" t="s">
        <v>14</v>
      </c>
      <c r="F174" s="82"/>
      <c r="G174" s="93"/>
      <c r="H174" s="98" t="s">
        <v>326</v>
      </c>
      <c r="I174" s="93">
        <v>3</v>
      </c>
      <c r="J174" s="98"/>
      <c r="K174" s="98"/>
    </row>
    <row r="175" spans="1:11" ht="20.100000000000001" customHeight="1" x14ac:dyDescent="0.25">
      <c r="A175" s="9">
        <v>171</v>
      </c>
      <c r="B175" s="92" t="s">
        <v>4</v>
      </c>
      <c r="C175" s="93" t="s">
        <v>84</v>
      </c>
      <c r="D175" s="94" t="s">
        <v>85</v>
      </c>
      <c r="E175" s="82" t="s">
        <v>14</v>
      </c>
      <c r="F175" s="82"/>
      <c r="G175" s="93"/>
      <c r="H175" s="98" t="s">
        <v>327</v>
      </c>
      <c r="I175" s="93">
        <v>3</v>
      </c>
      <c r="J175" s="98"/>
      <c r="K175" s="98"/>
    </row>
    <row r="176" spans="1:11" ht="20.100000000000001" customHeight="1" x14ac:dyDescent="0.25">
      <c r="A176" s="9">
        <v>172</v>
      </c>
      <c r="B176" s="99" t="s">
        <v>4</v>
      </c>
      <c r="C176" s="100" t="s">
        <v>86</v>
      </c>
      <c r="D176" s="101" t="s">
        <v>87</v>
      </c>
      <c r="E176" s="36" t="s">
        <v>653</v>
      </c>
      <c r="F176" s="36" t="s">
        <v>267</v>
      </c>
      <c r="G176" s="100"/>
      <c r="H176" s="102" t="s">
        <v>268</v>
      </c>
      <c r="I176" s="100">
        <v>6</v>
      </c>
      <c r="J176" s="141" t="s">
        <v>402</v>
      </c>
      <c r="K176" s="102" t="s">
        <v>369</v>
      </c>
    </row>
    <row r="177" spans="1:11" ht="20.100000000000001" customHeight="1" x14ac:dyDescent="0.25">
      <c r="A177" s="9">
        <v>173</v>
      </c>
      <c r="B177" s="99" t="s">
        <v>4</v>
      </c>
      <c r="C177" s="100" t="s">
        <v>86</v>
      </c>
      <c r="D177" s="101" t="s">
        <v>87</v>
      </c>
      <c r="E177" s="36" t="s">
        <v>653</v>
      </c>
      <c r="F177" s="36" t="s">
        <v>269</v>
      </c>
      <c r="G177" s="100"/>
      <c r="H177" s="102" t="s">
        <v>270</v>
      </c>
      <c r="I177" s="100">
        <v>6</v>
      </c>
      <c r="J177" s="141" t="s">
        <v>402</v>
      </c>
      <c r="K177" s="102" t="s">
        <v>369</v>
      </c>
    </row>
    <row r="178" spans="1:11" ht="20.100000000000001" customHeight="1" x14ac:dyDescent="0.25">
      <c r="A178" s="9">
        <v>174</v>
      </c>
      <c r="B178" s="99" t="s">
        <v>4</v>
      </c>
      <c r="C178" s="100" t="s">
        <v>86</v>
      </c>
      <c r="D178" s="101" t="s">
        <v>87</v>
      </c>
      <c r="E178" s="36" t="s">
        <v>653</v>
      </c>
      <c r="F178" s="36" t="s">
        <v>271</v>
      </c>
      <c r="G178" s="100"/>
      <c r="H178" s="102" t="s">
        <v>272</v>
      </c>
      <c r="I178" s="100">
        <v>6</v>
      </c>
      <c r="J178" s="141" t="s">
        <v>402</v>
      </c>
      <c r="K178" s="102" t="s">
        <v>369</v>
      </c>
    </row>
    <row r="179" spans="1:11" ht="20.100000000000001" customHeight="1" x14ac:dyDescent="0.25">
      <c r="A179" s="9">
        <v>175</v>
      </c>
      <c r="B179" s="27" t="s">
        <v>4</v>
      </c>
      <c r="C179" s="72" t="s">
        <v>88</v>
      </c>
      <c r="D179" s="83" t="s">
        <v>90</v>
      </c>
      <c r="E179" s="85"/>
      <c r="F179" s="85"/>
      <c r="G179" s="108"/>
      <c r="H179" s="107" t="s">
        <v>328</v>
      </c>
      <c r="I179" s="108">
        <v>6</v>
      </c>
      <c r="J179" s="49"/>
      <c r="K179" s="107" t="s">
        <v>376</v>
      </c>
    </row>
    <row r="180" spans="1:11" ht="20.100000000000001" customHeight="1" x14ac:dyDescent="0.25">
      <c r="A180" s="9">
        <v>176</v>
      </c>
      <c r="B180" s="27" t="s">
        <v>4</v>
      </c>
      <c r="C180" s="72" t="s">
        <v>88</v>
      </c>
      <c r="D180" s="83" t="s">
        <v>90</v>
      </c>
      <c r="E180" s="85"/>
      <c r="F180" s="85"/>
      <c r="G180" s="108"/>
      <c r="H180" s="107" t="s">
        <v>329</v>
      </c>
      <c r="I180" s="108">
        <v>7</v>
      </c>
      <c r="J180" s="49"/>
      <c r="K180" s="107" t="s">
        <v>375</v>
      </c>
    </row>
    <row r="181" spans="1:11" ht="20.100000000000001" customHeight="1" x14ac:dyDescent="0.25">
      <c r="A181" s="9">
        <v>177</v>
      </c>
      <c r="B181" s="99" t="s">
        <v>4</v>
      </c>
      <c r="C181" s="100" t="s">
        <v>91</v>
      </c>
      <c r="D181" s="101" t="s">
        <v>92</v>
      </c>
      <c r="E181" s="36" t="s">
        <v>14</v>
      </c>
      <c r="F181" s="36" t="s">
        <v>261</v>
      </c>
      <c r="G181" s="100"/>
      <c r="H181" s="102" t="s">
        <v>262</v>
      </c>
      <c r="I181" s="100">
        <v>6</v>
      </c>
      <c r="J181" s="141" t="s">
        <v>403</v>
      </c>
      <c r="K181" s="102" t="s">
        <v>373</v>
      </c>
    </row>
    <row r="182" spans="1:11" ht="20.100000000000001" customHeight="1" x14ac:dyDescent="0.25">
      <c r="A182" s="9">
        <v>178</v>
      </c>
      <c r="B182" s="99" t="s">
        <v>4</v>
      </c>
      <c r="C182" s="100" t="s">
        <v>91</v>
      </c>
      <c r="D182" s="101" t="s">
        <v>92</v>
      </c>
      <c r="E182" s="36" t="s">
        <v>14</v>
      </c>
      <c r="F182" s="36" t="s">
        <v>263</v>
      </c>
      <c r="G182" s="100"/>
      <c r="H182" s="102" t="s">
        <v>264</v>
      </c>
      <c r="I182" s="100">
        <v>7</v>
      </c>
      <c r="J182" s="148" t="s">
        <v>389</v>
      </c>
      <c r="K182" s="102" t="s">
        <v>374</v>
      </c>
    </row>
    <row r="183" spans="1:11" ht="20.100000000000001" customHeight="1" x14ac:dyDescent="0.25">
      <c r="A183" s="9">
        <v>179</v>
      </c>
      <c r="B183" s="99" t="s">
        <v>4</v>
      </c>
      <c r="C183" s="100" t="s">
        <v>91</v>
      </c>
      <c r="D183" s="101" t="s">
        <v>92</v>
      </c>
      <c r="E183" s="36" t="s">
        <v>14</v>
      </c>
      <c r="F183" s="36" t="s">
        <v>265</v>
      </c>
      <c r="G183" s="100"/>
      <c r="H183" s="102" t="s">
        <v>266</v>
      </c>
      <c r="I183" s="100">
        <v>7</v>
      </c>
      <c r="J183" s="148" t="s">
        <v>389</v>
      </c>
      <c r="K183" s="102" t="s">
        <v>374</v>
      </c>
    </row>
    <row r="184" spans="1:11" ht="20.100000000000001" customHeight="1" x14ac:dyDescent="0.25">
      <c r="A184" s="9">
        <v>180</v>
      </c>
      <c r="B184" s="92" t="s">
        <v>4</v>
      </c>
      <c r="C184" s="93" t="s">
        <v>93</v>
      </c>
      <c r="D184" s="94" t="s">
        <v>94</v>
      </c>
      <c r="E184" s="82" t="s">
        <v>14</v>
      </c>
      <c r="F184" s="82" t="s">
        <v>298</v>
      </c>
      <c r="G184" s="93" t="s">
        <v>180</v>
      </c>
      <c r="H184" s="98" t="s">
        <v>181</v>
      </c>
      <c r="I184" s="93">
        <v>5</v>
      </c>
      <c r="J184" s="98" t="s">
        <v>409</v>
      </c>
      <c r="K184" s="98" t="s">
        <v>378</v>
      </c>
    </row>
    <row r="185" spans="1:11" ht="20.100000000000001" customHeight="1" x14ac:dyDescent="0.25">
      <c r="A185" s="9">
        <v>181</v>
      </c>
      <c r="B185" s="92" t="s">
        <v>4</v>
      </c>
      <c r="C185" s="93" t="s">
        <v>93</v>
      </c>
      <c r="D185" s="94" t="s">
        <v>94</v>
      </c>
      <c r="E185" s="82" t="s">
        <v>14</v>
      </c>
      <c r="F185" s="82" t="s">
        <v>798</v>
      </c>
      <c r="G185" s="93"/>
      <c r="H185" s="98" t="s">
        <v>300</v>
      </c>
      <c r="I185" s="93">
        <v>6</v>
      </c>
      <c r="J185" s="140" t="s">
        <v>400</v>
      </c>
      <c r="K185" s="98" t="s">
        <v>380</v>
      </c>
    </row>
    <row r="186" spans="1:11" ht="20.100000000000001" customHeight="1" x14ac:dyDescent="0.25">
      <c r="A186" s="9">
        <v>182</v>
      </c>
      <c r="B186" s="92" t="s">
        <v>4</v>
      </c>
      <c r="C186" s="93" t="s">
        <v>93</v>
      </c>
      <c r="D186" s="94" t="s">
        <v>94</v>
      </c>
      <c r="E186" s="82" t="s">
        <v>14</v>
      </c>
      <c r="F186" s="82" t="s">
        <v>301</v>
      </c>
      <c r="G186" s="93"/>
      <c r="H186" s="98" t="s">
        <v>302</v>
      </c>
      <c r="I186" s="93">
        <v>7</v>
      </c>
      <c r="J186" s="140" t="s">
        <v>392</v>
      </c>
      <c r="K186" s="98" t="s">
        <v>380</v>
      </c>
    </row>
    <row r="187" spans="1:11" ht="20.100000000000001" customHeight="1" x14ac:dyDescent="0.25">
      <c r="A187" s="9">
        <v>183</v>
      </c>
      <c r="B187" s="99" t="s">
        <v>4</v>
      </c>
      <c r="C187" s="100" t="s">
        <v>95</v>
      </c>
      <c r="D187" s="101" t="s">
        <v>96</v>
      </c>
      <c r="E187" s="36" t="s">
        <v>14</v>
      </c>
      <c r="F187" s="36" t="s">
        <v>303</v>
      </c>
      <c r="G187" s="100"/>
      <c r="H187" s="102" t="s">
        <v>304</v>
      </c>
      <c r="I187" s="100">
        <v>5</v>
      </c>
      <c r="J187" s="102" t="s">
        <v>409</v>
      </c>
      <c r="K187" s="102" t="s">
        <v>381</v>
      </c>
    </row>
    <row r="188" spans="1:11" ht="20.100000000000001" customHeight="1" x14ac:dyDescent="0.25">
      <c r="A188" s="9">
        <v>184</v>
      </c>
      <c r="B188" s="99" t="s">
        <v>4</v>
      </c>
      <c r="C188" s="100" t="s">
        <v>95</v>
      </c>
      <c r="D188" s="101" t="s">
        <v>96</v>
      </c>
      <c r="E188" s="36" t="s">
        <v>14</v>
      </c>
      <c r="F188" s="36" t="s">
        <v>305</v>
      </c>
      <c r="G188" s="100"/>
      <c r="H188" s="102" t="s">
        <v>306</v>
      </c>
      <c r="I188" s="100">
        <v>6</v>
      </c>
      <c r="J188" s="141" t="s">
        <v>400</v>
      </c>
      <c r="K188" s="102" t="s">
        <v>380</v>
      </c>
    </row>
    <row r="189" spans="1:11" ht="20.100000000000001" customHeight="1" x14ac:dyDescent="0.25">
      <c r="A189" s="9">
        <v>185</v>
      </c>
      <c r="B189" s="99" t="s">
        <v>4</v>
      </c>
      <c r="C189" s="100" t="s">
        <v>95</v>
      </c>
      <c r="D189" s="101" t="s">
        <v>96</v>
      </c>
      <c r="E189" s="36" t="s">
        <v>14</v>
      </c>
      <c r="F189" s="36" t="s">
        <v>307</v>
      </c>
      <c r="G189" s="100"/>
      <c r="H189" s="102" t="s">
        <v>308</v>
      </c>
      <c r="I189" s="100">
        <v>7</v>
      </c>
      <c r="J189" s="141" t="s">
        <v>392</v>
      </c>
      <c r="K189" s="102" t="s">
        <v>382</v>
      </c>
    </row>
    <row r="190" spans="1:11" ht="20.100000000000001" customHeight="1" x14ac:dyDescent="0.25">
      <c r="A190" s="9">
        <v>186</v>
      </c>
      <c r="B190" s="27" t="s">
        <v>5</v>
      </c>
      <c r="C190" s="74" t="s">
        <v>97</v>
      </c>
      <c r="D190" s="83" t="s">
        <v>98</v>
      </c>
      <c r="E190" s="119" t="s">
        <v>511</v>
      </c>
      <c r="F190" s="85" t="s">
        <v>309</v>
      </c>
      <c r="G190" s="117"/>
      <c r="H190" s="107" t="s">
        <v>310</v>
      </c>
      <c r="I190" s="108">
        <v>2</v>
      </c>
      <c r="J190" s="107"/>
      <c r="K190" s="107"/>
    </row>
    <row r="191" spans="1:11" ht="20.100000000000001" customHeight="1" x14ac:dyDescent="0.25">
      <c r="A191" s="9">
        <v>187</v>
      </c>
      <c r="B191" s="27" t="s">
        <v>5</v>
      </c>
      <c r="C191" s="74" t="s">
        <v>97</v>
      </c>
      <c r="D191" s="83" t="s">
        <v>98</v>
      </c>
      <c r="E191" s="119" t="s">
        <v>511</v>
      </c>
      <c r="F191" s="85" t="s">
        <v>311</v>
      </c>
      <c r="G191" s="117"/>
      <c r="H191" s="107" t="s">
        <v>312</v>
      </c>
      <c r="I191" s="108">
        <v>2</v>
      </c>
      <c r="J191" s="107"/>
      <c r="K191" s="107"/>
    </row>
    <row r="192" spans="1:11" ht="20.100000000000001" customHeight="1" x14ac:dyDescent="0.25">
      <c r="A192" s="9">
        <v>188</v>
      </c>
      <c r="B192" s="27" t="s">
        <v>5</v>
      </c>
      <c r="C192" s="74" t="s">
        <v>97</v>
      </c>
      <c r="D192" s="83" t="s">
        <v>98</v>
      </c>
      <c r="E192" s="119" t="s">
        <v>511</v>
      </c>
      <c r="F192" s="85" t="s">
        <v>313</v>
      </c>
      <c r="G192" s="85" t="s">
        <v>789</v>
      </c>
      <c r="H192" s="107" t="s">
        <v>314</v>
      </c>
      <c r="I192" s="108">
        <v>3</v>
      </c>
      <c r="J192" s="107"/>
      <c r="K192" s="107"/>
    </row>
    <row r="193" spans="1:11" ht="20.100000000000001" customHeight="1" x14ac:dyDescent="0.25">
      <c r="A193" s="9">
        <v>189</v>
      </c>
      <c r="B193" s="27" t="s">
        <v>5</v>
      </c>
      <c r="C193" s="74" t="s">
        <v>97</v>
      </c>
      <c r="D193" s="83" t="s">
        <v>98</v>
      </c>
      <c r="E193" s="119" t="s">
        <v>511</v>
      </c>
      <c r="F193" s="85" t="s">
        <v>315</v>
      </c>
      <c r="G193" s="85" t="s">
        <v>790</v>
      </c>
      <c r="H193" s="107" t="s">
        <v>316</v>
      </c>
      <c r="I193" s="108">
        <v>3</v>
      </c>
      <c r="J193" s="107"/>
      <c r="K193" s="107"/>
    </row>
    <row r="194" spans="1:11" ht="20.100000000000001" customHeight="1" x14ac:dyDescent="0.25">
      <c r="A194" s="9">
        <v>190</v>
      </c>
      <c r="B194" s="27" t="s">
        <v>5</v>
      </c>
      <c r="C194" s="74" t="s">
        <v>97</v>
      </c>
      <c r="D194" s="83" t="s">
        <v>98</v>
      </c>
      <c r="E194" s="119" t="s">
        <v>511</v>
      </c>
      <c r="F194" s="85" t="s">
        <v>317</v>
      </c>
      <c r="G194" s="108" t="s">
        <v>182</v>
      </c>
      <c r="H194" s="107" t="s">
        <v>183</v>
      </c>
      <c r="I194" s="108">
        <v>4</v>
      </c>
      <c r="J194" s="49" t="s">
        <v>445</v>
      </c>
      <c r="K194" s="107" t="s">
        <v>446</v>
      </c>
    </row>
    <row r="195" spans="1:11" ht="20.100000000000001" customHeight="1" x14ac:dyDescent="0.25">
      <c r="A195" s="9">
        <v>191</v>
      </c>
      <c r="B195" s="27" t="s">
        <v>5</v>
      </c>
      <c r="C195" s="74" t="s">
        <v>97</v>
      </c>
      <c r="D195" s="83" t="s">
        <v>98</v>
      </c>
      <c r="E195" s="119" t="s">
        <v>511</v>
      </c>
      <c r="F195" s="85" t="s">
        <v>318</v>
      </c>
      <c r="G195" s="108" t="s">
        <v>184</v>
      </c>
      <c r="H195" s="107" t="s">
        <v>185</v>
      </c>
      <c r="I195" s="108">
        <v>4</v>
      </c>
      <c r="J195" s="49" t="s">
        <v>445</v>
      </c>
      <c r="K195" s="107" t="s">
        <v>446</v>
      </c>
    </row>
    <row r="196" spans="1:11" ht="20.100000000000001" customHeight="1" x14ac:dyDescent="0.25">
      <c r="A196" s="149">
        <v>192</v>
      </c>
      <c r="B196" s="13" t="s">
        <v>5</v>
      </c>
      <c r="C196" s="78" t="s">
        <v>484</v>
      </c>
      <c r="D196" s="87" t="s">
        <v>102</v>
      </c>
      <c r="E196" s="13"/>
      <c r="F196" s="90" t="s">
        <v>523</v>
      </c>
      <c r="G196" s="110" t="s">
        <v>593</v>
      </c>
      <c r="H196" s="109" t="s">
        <v>499</v>
      </c>
      <c r="I196" s="25">
        <v>4</v>
      </c>
      <c r="J196" s="57" t="s">
        <v>623</v>
      </c>
      <c r="K196" s="109"/>
    </row>
    <row r="197" spans="1:11" ht="20.100000000000001" customHeight="1" x14ac:dyDescent="0.25">
      <c r="A197" s="149">
        <v>193</v>
      </c>
      <c r="B197" s="13" t="s">
        <v>5</v>
      </c>
      <c r="C197" s="78" t="s">
        <v>484</v>
      </c>
      <c r="D197" s="87" t="s">
        <v>102</v>
      </c>
      <c r="E197" s="13"/>
      <c r="F197" s="90" t="s">
        <v>524</v>
      </c>
      <c r="G197" s="110" t="s">
        <v>594</v>
      </c>
      <c r="H197" s="109" t="s">
        <v>500</v>
      </c>
      <c r="I197" s="25">
        <v>4</v>
      </c>
      <c r="J197" s="57" t="s">
        <v>624</v>
      </c>
      <c r="K197" s="109"/>
    </row>
    <row r="198" spans="1:11" ht="20.100000000000001" customHeight="1" x14ac:dyDescent="0.25">
      <c r="A198" s="149">
        <v>194</v>
      </c>
      <c r="B198" s="13" t="s">
        <v>5</v>
      </c>
      <c r="C198" s="78" t="s">
        <v>484</v>
      </c>
      <c r="D198" s="87" t="s">
        <v>102</v>
      </c>
      <c r="E198" s="13"/>
      <c r="F198" s="90" t="s">
        <v>525</v>
      </c>
      <c r="G198" s="110" t="s">
        <v>595</v>
      </c>
      <c r="H198" s="109" t="s">
        <v>501</v>
      </c>
      <c r="I198" s="25">
        <v>4</v>
      </c>
      <c r="J198" s="57" t="s">
        <v>625</v>
      </c>
      <c r="K198" s="109"/>
    </row>
    <row r="199" spans="1:11" ht="20.100000000000001" customHeight="1" x14ac:dyDescent="0.25">
      <c r="A199" s="149">
        <v>195</v>
      </c>
      <c r="B199" s="13" t="s">
        <v>5</v>
      </c>
      <c r="C199" s="78" t="s">
        <v>484</v>
      </c>
      <c r="D199" s="87" t="s">
        <v>102</v>
      </c>
      <c r="E199" s="13"/>
      <c r="F199" s="90" t="s">
        <v>526</v>
      </c>
      <c r="G199" s="110" t="s">
        <v>596</v>
      </c>
      <c r="H199" s="109" t="s">
        <v>502</v>
      </c>
      <c r="I199" s="25">
        <v>5</v>
      </c>
      <c r="J199" s="57" t="s">
        <v>626</v>
      </c>
      <c r="K199" s="109"/>
    </row>
    <row r="200" spans="1:11" ht="20.100000000000001" customHeight="1" x14ac:dyDescent="0.25">
      <c r="A200" s="149">
        <v>196</v>
      </c>
      <c r="B200" s="13" t="s">
        <v>5</v>
      </c>
      <c r="C200" s="78" t="s">
        <v>484</v>
      </c>
      <c r="D200" s="87" t="s">
        <v>102</v>
      </c>
      <c r="E200" s="13"/>
      <c r="F200" s="90" t="s">
        <v>527</v>
      </c>
      <c r="G200" s="110" t="s">
        <v>597</v>
      </c>
      <c r="H200" s="109" t="s">
        <v>503</v>
      </c>
      <c r="I200" s="25">
        <v>5</v>
      </c>
      <c r="J200" s="57" t="s">
        <v>627</v>
      </c>
      <c r="K200" s="109"/>
    </row>
    <row r="201" spans="1:11" ht="20.100000000000001" customHeight="1" x14ac:dyDescent="0.25">
      <c r="A201" s="149">
        <v>197</v>
      </c>
      <c r="B201" s="13" t="s">
        <v>5</v>
      </c>
      <c r="C201" s="78" t="s">
        <v>484</v>
      </c>
      <c r="D201" s="87" t="s">
        <v>102</v>
      </c>
      <c r="E201" s="13"/>
      <c r="F201" s="90" t="s">
        <v>528</v>
      </c>
      <c r="G201" s="110" t="s">
        <v>598</v>
      </c>
      <c r="H201" s="109" t="s">
        <v>504</v>
      </c>
      <c r="I201" s="25">
        <v>6</v>
      </c>
      <c r="J201" s="57" t="s">
        <v>628</v>
      </c>
      <c r="K201" s="109"/>
    </row>
    <row r="202" spans="1:11" ht="20.100000000000001" customHeight="1" x14ac:dyDescent="0.25">
      <c r="A202" s="149">
        <v>198</v>
      </c>
      <c r="B202" s="13" t="s">
        <v>5</v>
      </c>
      <c r="C202" s="78" t="s">
        <v>484</v>
      </c>
      <c r="D202" s="87" t="s">
        <v>102</v>
      </c>
      <c r="E202" s="13"/>
      <c r="F202" s="90" t="s">
        <v>529</v>
      </c>
      <c r="G202" s="110" t="s">
        <v>599</v>
      </c>
      <c r="H202" s="112" t="s">
        <v>505</v>
      </c>
      <c r="I202" s="25">
        <v>7</v>
      </c>
      <c r="J202" s="57" t="s">
        <v>629</v>
      </c>
      <c r="K202" s="109"/>
    </row>
    <row r="203" spans="1:11" ht="20.100000000000001" customHeight="1" x14ac:dyDescent="0.25">
      <c r="A203" s="9">
        <v>199</v>
      </c>
      <c r="B203" s="27" t="s">
        <v>5</v>
      </c>
      <c r="C203" s="74" t="s">
        <v>720</v>
      </c>
      <c r="D203" s="83" t="s">
        <v>101</v>
      </c>
      <c r="E203" s="27"/>
      <c r="F203" s="124" t="s">
        <v>536</v>
      </c>
      <c r="G203" s="110" t="s">
        <v>574</v>
      </c>
      <c r="H203" s="107" t="s">
        <v>555</v>
      </c>
      <c r="I203" s="108">
        <v>4</v>
      </c>
      <c r="J203" s="125" t="s">
        <v>609</v>
      </c>
      <c r="K203" s="107"/>
    </row>
    <row r="204" spans="1:11" ht="20.100000000000001" customHeight="1" x14ac:dyDescent="0.25">
      <c r="A204" s="9">
        <v>200</v>
      </c>
      <c r="B204" s="27" t="s">
        <v>5</v>
      </c>
      <c r="C204" s="74" t="s">
        <v>720</v>
      </c>
      <c r="D204" s="83" t="s">
        <v>101</v>
      </c>
      <c r="E204" s="27"/>
      <c r="F204" s="124" t="s">
        <v>537</v>
      </c>
      <c r="G204" s="110" t="s">
        <v>575</v>
      </c>
      <c r="H204" s="107" t="s">
        <v>556</v>
      </c>
      <c r="I204" s="108">
        <v>4</v>
      </c>
      <c r="J204" s="57" t="s">
        <v>610</v>
      </c>
      <c r="K204" s="107"/>
    </row>
    <row r="205" spans="1:11" ht="20.100000000000001" customHeight="1" x14ac:dyDescent="0.25">
      <c r="A205" s="9">
        <v>201</v>
      </c>
      <c r="B205" s="27" t="s">
        <v>5</v>
      </c>
      <c r="C205" s="74" t="s">
        <v>720</v>
      </c>
      <c r="D205" s="83" t="s">
        <v>101</v>
      </c>
      <c r="E205" s="27"/>
      <c r="F205" s="124" t="s">
        <v>538</v>
      </c>
      <c r="G205" s="110" t="s">
        <v>576</v>
      </c>
      <c r="H205" s="107" t="s">
        <v>557</v>
      </c>
      <c r="I205" s="108">
        <v>4</v>
      </c>
      <c r="J205" s="57" t="s">
        <v>611</v>
      </c>
      <c r="K205" s="107"/>
    </row>
    <row r="206" spans="1:11" ht="20.100000000000001" customHeight="1" x14ac:dyDescent="0.25">
      <c r="A206" s="9">
        <v>202</v>
      </c>
      <c r="B206" s="27" t="s">
        <v>5</v>
      </c>
      <c r="C206" s="74" t="s">
        <v>720</v>
      </c>
      <c r="D206" s="83" t="s">
        <v>101</v>
      </c>
      <c r="E206" s="27"/>
      <c r="F206" s="124" t="s">
        <v>539</v>
      </c>
      <c r="G206" s="110" t="s">
        <v>577</v>
      </c>
      <c r="H206" s="107" t="s">
        <v>558</v>
      </c>
      <c r="I206" s="108">
        <v>4</v>
      </c>
      <c r="J206" s="57" t="s">
        <v>612</v>
      </c>
      <c r="K206" s="107"/>
    </row>
    <row r="207" spans="1:11" ht="20.100000000000001" customHeight="1" x14ac:dyDescent="0.25">
      <c r="A207" s="9">
        <v>203</v>
      </c>
      <c r="B207" s="27" t="s">
        <v>5</v>
      </c>
      <c r="C207" s="74" t="s">
        <v>720</v>
      </c>
      <c r="D207" s="83" t="s">
        <v>101</v>
      </c>
      <c r="E207" s="27"/>
      <c r="F207" s="124" t="s">
        <v>540</v>
      </c>
      <c r="G207" s="110" t="s">
        <v>578</v>
      </c>
      <c r="H207" s="107" t="s">
        <v>559</v>
      </c>
      <c r="I207" s="108">
        <v>4</v>
      </c>
      <c r="J207" s="57"/>
      <c r="K207" s="107"/>
    </row>
    <row r="208" spans="1:11" ht="20.100000000000001" customHeight="1" x14ac:dyDescent="0.25">
      <c r="A208" s="9">
        <v>204</v>
      </c>
      <c r="B208" s="27" t="s">
        <v>5</v>
      </c>
      <c r="C208" s="74" t="s">
        <v>720</v>
      </c>
      <c r="D208" s="83" t="s">
        <v>101</v>
      </c>
      <c r="E208" s="27"/>
      <c r="F208" s="124" t="s">
        <v>541</v>
      </c>
      <c r="G208" s="110" t="s">
        <v>579</v>
      </c>
      <c r="H208" s="107" t="s">
        <v>560</v>
      </c>
      <c r="I208" s="108">
        <v>4</v>
      </c>
      <c r="J208" s="57" t="s">
        <v>613</v>
      </c>
      <c r="K208" s="107"/>
    </row>
    <row r="209" spans="1:11" ht="20.100000000000001" customHeight="1" x14ac:dyDescent="0.25">
      <c r="A209" s="9">
        <v>205</v>
      </c>
      <c r="B209" s="27" t="s">
        <v>5</v>
      </c>
      <c r="C209" s="74" t="s">
        <v>720</v>
      </c>
      <c r="D209" s="83" t="s">
        <v>101</v>
      </c>
      <c r="E209" s="27"/>
      <c r="F209" s="124" t="s">
        <v>542</v>
      </c>
      <c r="G209" s="110" t="s">
        <v>580</v>
      </c>
      <c r="H209" s="107" t="s">
        <v>561</v>
      </c>
      <c r="I209" s="108">
        <v>4</v>
      </c>
      <c r="J209" s="57"/>
      <c r="K209" s="107"/>
    </row>
    <row r="210" spans="1:11" ht="20.100000000000001" customHeight="1" x14ac:dyDescent="0.25">
      <c r="A210" s="9">
        <v>206</v>
      </c>
      <c r="B210" s="27" t="s">
        <v>5</v>
      </c>
      <c r="C210" s="74" t="s">
        <v>720</v>
      </c>
      <c r="D210" s="83" t="s">
        <v>101</v>
      </c>
      <c r="E210" s="27"/>
      <c r="F210" s="124" t="s">
        <v>543</v>
      </c>
      <c r="G210" s="110" t="s">
        <v>581</v>
      </c>
      <c r="H210" s="107" t="s">
        <v>562</v>
      </c>
      <c r="I210" s="108">
        <v>4</v>
      </c>
      <c r="J210" s="57"/>
      <c r="K210" s="107"/>
    </row>
    <row r="211" spans="1:11" ht="20.100000000000001" customHeight="1" x14ac:dyDescent="0.25">
      <c r="A211" s="9">
        <v>207</v>
      </c>
      <c r="B211" s="27" t="s">
        <v>5</v>
      </c>
      <c r="C211" s="74" t="s">
        <v>720</v>
      </c>
      <c r="D211" s="83" t="s">
        <v>101</v>
      </c>
      <c r="E211" s="27"/>
      <c r="F211" s="124" t="s">
        <v>544</v>
      </c>
      <c r="G211" s="110" t="s">
        <v>582</v>
      </c>
      <c r="H211" s="107" t="s">
        <v>563</v>
      </c>
      <c r="I211" s="108">
        <v>4</v>
      </c>
      <c r="J211" s="57" t="s">
        <v>614</v>
      </c>
      <c r="K211" s="107"/>
    </row>
    <row r="212" spans="1:11" ht="20.100000000000001" customHeight="1" x14ac:dyDescent="0.25">
      <c r="A212" s="9">
        <v>208</v>
      </c>
      <c r="B212" s="27" t="s">
        <v>5</v>
      </c>
      <c r="C212" s="74" t="s">
        <v>720</v>
      </c>
      <c r="D212" s="83" t="s">
        <v>101</v>
      </c>
      <c r="E212" s="27"/>
      <c r="F212" s="124" t="s">
        <v>545</v>
      </c>
      <c r="G212" s="110" t="s">
        <v>583</v>
      </c>
      <c r="H212" s="107" t="s">
        <v>564</v>
      </c>
      <c r="I212" s="108">
        <v>5</v>
      </c>
      <c r="J212" s="57" t="s">
        <v>615</v>
      </c>
      <c r="K212" s="107"/>
    </row>
    <row r="213" spans="1:11" ht="20.100000000000001" customHeight="1" x14ac:dyDescent="0.25">
      <c r="A213" s="9">
        <v>209</v>
      </c>
      <c r="B213" s="27" t="s">
        <v>5</v>
      </c>
      <c r="C213" s="74" t="s">
        <v>720</v>
      </c>
      <c r="D213" s="83" t="s">
        <v>101</v>
      </c>
      <c r="E213" s="27"/>
      <c r="F213" s="124" t="s">
        <v>546</v>
      </c>
      <c r="G213" s="110" t="s">
        <v>584</v>
      </c>
      <c r="H213" s="107" t="s">
        <v>565</v>
      </c>
      <c r="I213" s="108">
        <v>5</v>
      </c>
      <c r="J213" s="57" t="s">
        <v>616</v>
      </c>
      <c r="K213" s="107"/>
    </row>
    <row r="214" spans="1:11" ht="20.100000000000001" customHeight="1" x14ac:dyDescent="0.25">
      <c r="A214" s="9">
        <v>210</v>
      </c>
      <c r="B214" s="27" t="s">
        <v>5</v>
      </c>
      <c r="C214" s="74" t="s">
        <v>720</v>
      </c>
      <c r="D214" s="83" t="s">
        <v>101</v>
      </c>
      <c r="E214" s="27"/>
      <c r="F214" s="124" t="s">
        <v>547</v>
      </c>
      <c r="G214" s="110" t="s">
        <v>585</v>
      </c>
      <c r="H214" s="107" t="s">
        <v>566</v>
      </c>
      <c r="I214" s="108">
        <v>5</v>
      </c>
      <c r="J214" s="57" t="s">
        <v>617</v>
      </c>
      <c r="K214" s="107"/>
    </row>
    <row r="215" spans="1:11" ht="20.100000000000001" customHeight="1" x14ac:dyDescent="0.25">
      <c r="A215" s="9">
        <v>211</v>
      </c>
      <c r="B215" s="27" t="s">
        <v>5</v>
      </c>
      <c r="C215" s="74" t="s">
        <v>720</v>
      </c>
      <c r="D215" s="83" t="s">
        <v>101</v>
      </c>
      <c r="E215" s="27"/>
      <c r="F215" s="124" t="s">
        <v>548</v>
      </c>
      <c r="G215" s="110" t="s">
        <v>586</v>
      </c>
      <c r="H215" s="107" t="s">
        <v>567</v>
      </c>
      <c r="I215" s="108">
        <v>5</v>
      </c>
      <c r="J215" s="57" t="s">
        <v>618</v>
      </c>
      <c r="K215" s="107"/>
    </row>
    <row r="216" spans="1:11" ht="20.100000000000001" customHeight="1" x14ac:dyDescent="0.25">
      <c r="A216" s="9">
        <v>212</v>
      </c>
      <c r="B216" s="27" t="s">
        <v>5</v>
      </c>
      <c r="C216" s="74" t="s">
        <v>720</v>
      </c>
      <c r="D216" s="83" t="s">
        <v>101</v>
      </c>
      <c r="E216" s="27"/>
      <c r="F216" s="124" t="s">
        <v>549</v>
      </c>
      <c r="G216" s="110" t="s">
        <v>587</v>
      </c>
      <c r="H216" s="107" t="s">
        <v>568</v>
      </c>
      <c r="I216" s="108">
        <v>5</v>
      </c>
      <c r="J216" s="57" t="s">
        <v>619</v>
      </c>
      <c r="K216" s="107"/>
    </row>
    <row r="217" spans="1:11" ht="20.100000000000001" customHeight="1" x14ac:dyDescent="0.25">
      <c r="A217" s="9">
        <v>213</v>
      </c>
      <c r="B217" s="27" t="s">
        <v>5</v>
      </c>
      <c r="C217" s="74" t="s">
        <v>720</v>
      </c>
      <c r="D217" s="83" t="s">
        <v>101</v>
      </c>
      <c r="E217" s="27"/>
      <c r="F217" s="124" t="s">
        <v>550</v>
      </c>
      <c r="G217" s="110" t="s">
        <v>588</v>
      </c>
      <c r="H217" s="107" t="s">
        <v>569</v>
      </c>
      <c r="I217" s="108">
        <v>5</v>
      </c>
      <c r="J217" s="57" t="s">
        <v>620</v>
      </c>
      <c r="K217" s="107"/>
    </row>
    <row r="218" spans="1:11" ht="20.100000000000001" customHeight="1" x14ac:dyDescent="0.25">
      <c r="A218" s="9">
        <v>214</v>
      </c>
      <c r="B218" s="27" t="s">
        <v>5</v>
      </c>
      <c r="C218" s="74" t="s">
        <v>720</v>
      </c>
      <c r="D218" s="83" t="s">
        <v>101</v>
      </c>
      <c r="E218" s="27"/>
      <c r="F218" s="124" t="s">
        <v>551</v>
      </c>
      <c r="G218" s="110" t="s">
        <v>589</v>
      </c>
      <c r="H218" s="107" t="s">
        <v>570</v>
      </c>
      <c r="I218" s="108">
        <v>5</v>
      </c>
      <c r="J218" s="57"/>
      <c r="K218" s="107"/>
    </row>
    <row r="219" spans="1:11" ht="20.100000000000001" customHeight="1" x14ac:dyDescent="0.25">
      <c r="A219" s="9">
        <v>215</v>
      </c>
      <c r="B219" s="27" t="s">
        <v>5</v>
      </c>
      <c r="C219" s="74" t="s">
        <v>720</v>
      </c>
      <c r="D219" s="83" t="s">
        <v>101</v>
      </c>
      <c r="E219" s="27"/>
      <c r="F219" s="124" t="s">
        <v>552</v>
      </c>
      <c r="G219" s="110" t="s">
        <v>590</v>
      </c>
      <c r="H219" s="107" t="s">
        <v>571</v>
      </c>
      <c r="I219" s="108">
        <v>5</v>
      </c>
      <c r="J219" s="57"/>
      <c r="K219" s="107"/>
    </row>
    <row r="220" spans="1:11" ht="20.100000000000001" customHeight="1" x14ac:dyDescent="0.25">
      <c r="A220" s="9">
        <v>216</v>
      </c>
      <c r="B220" s="27" t="s">
        <v>5</v>
      </c>
      <c r="C220" s="74" t="s">
        <v>720</v>
      </c>
      <c r="D220" s="83" t="s">
        <v>101</v>
      </c>
      <c r="E220" s="27"/>
      <c r="F220" s="124" t="s">
        <v>553</v>
      </c>
      <c r="G220" s="110" t="s">
        <v>591</v>
      </c>
      <c r="H220" s="107" t="s">
        <v>572</v>
      </c>
      <c r="I220" s="108">
        <v>6</v>
      </c>
      <c r="J220" s="57" t="s">
        <v>621</v>
      </c>
      <c r="K220" s="107"/>
    </row>
    <row r="221" spans="1:11" ht="20.100000000000001" customHeight="1" x14ac:dyDescent="0.25">
      <c r="A221" s="9">
        <v>217</v>
      </c>
      <c r="B221" s="27" t="s">
        <v>5</v>
      </c>
      <c r="C221" s="74" t="s">
        <v>720</v>
      </c>
      <c r="D221" s="83" t="s">
        <v>101</v>
      </c>
      <c r="E221" s="27"/>
      <c r="F221" s="124" t="s">
        <v>554</v>
      </c>
      <c r="G221" s="110" t="s">
        <v>592</v>
      </c>
      <c r="H221" s="107" t="s">
        <v>573</v>
      </c>
      <c r="I221" s="108">
        <v>7</v>
      </c>
      <c r="J221" s="57" t="s">
        <v>622</v>
      </c>
      <c r="K221" s="107"/>
    </row>
    <row r="222" spans="1:11" ht="20.100000000000001" customHeight="1" x14ac:dyDescent="0.25">
      <c r="A222" s="9">
        <v>218</v>
      </c>
      <c r="B222" s="13" t="s">
        <v>5</v>
      </c>
      <c r="C222" s="25" t="s">
        <v>498</v>
      </c>
      <c r="D222" s="87" t="s">
        <v>103</v>
      </c>
      <c r="E222" s="13"/>
      <c r="F222" s="90" t="s">
        <v>530</v>
      </c>
      <c r="G222" s="110" t="s">
        <v>600</v>
      </c>
      <c r="H222" s="109" t="s">
        <v>506</v>
      </c>
      <c r="I222" s="25">
        <v>4</v>
      </c>
      <c r="J222" s="57" t="s">
        <v>630</v>
      </c>
      <c r="K222" s="109"/>
    </row>
    <row r="223" spans="1:11" ht="20.100000000000001" customHeight="1" x14ac:dyDescent="0.25">
      <c r="A223" s="9">
        <v>219</v>
      </c>
      <c r="B223" s="13" t="s">
        <v>5</v>
      </c>
      <c r="C223" s="25" t="s">
        <v>498</v>
      </c>
      <c r="D223" s="87" t="s">
        <v>103</v>
      </c>
      <c r="E223" s="13"/>
      <c r="F223" s="90" t="s">
        <v>531</v>
      </c>
      <c r="G223" s="110" t="s">
        <v>601</v>
      </c>
      <c r="H223" s="109" t="s">
        <v>507</v>
      </c>
      <c r="I223" s="25">
        <v>4</v>
      </c>
      <c r="J223" s="57" t="s">
        <v>625</v>
      </c>
      <c r="K223" s="109"/>
    </row>
    <row r="224" spans="1:11" ht="20.100000000000001" customHeight="1" x14ac:dyDescent="0.25">
      <c r="A224" s="9">
        <v>220</v>
      </c>
      <c r="B224" s="13" t="s">
        <v>5</v>
      </c>
      <c r="C224" s="25" t="s">
        <v>498</v>
      </c>
      <c r="D224" s="87" t="s">
        <v>103</v>
      </c>
      <c r="E224" s="13"/>
      <c r="F224" s="90" t="s">
        <v>532</v>
      </c>
      <c r="G224" s="110" t="s">
        <v>602</v>
      </c>
      <c r="H224" s="109" t="s">
        <v>508</v>
      </c>
      <c r="I224" s="25">
        <v>5</v>
      </c>
      <c r="J224" s="57" t="s">
        <v>631</v>
      </c>
      <c r="K224" s="109"/>
    </row>
    <row r="225" spans="1:11" ht="20.100000000000001" customHeight="1" x14ac:dyDescent="0.25">
      <c r="A225" s="9">
        <v>221</v>
      </c>
      <c r="B225" s="13" t="s">
        <v>5</v>
      </c>
      <c r="C225" s="25" t="s">
        <v>498</v>
      </c>
      <c r="D225" s="87" t="s">
        <v>103</v>
      </c>
      <c r="E225" s="13"/>
      <c r="F225" s="90" t="s">
        <v>533</v>
      </c>
      <c r="G225" s="110" t="s">
        <v>603</v>
      </c>
      <c r="H225" s="109" t="s">
        <v>509</v>
      </c>
      <c r="I225" s="25">
        <v>6</v>
      </c>
      <c r="J225" s="57" t="s">
        <v>632</v>
      </c>
      <c r="K225" s="109"/>
    </row>
    <row r="226" spans="1:11" ht="20.100000000000001" customHeight="1" x14ac:dyDescent="0.25">
      <c r="A226" s="9">
        <v>222</v>
      </c>
      <c r="B226" s="13" t="s">
        <v>5</v>
      </c>
      <c r="C226" s="25" t="s">
        <v>498</v>
      </c>
      <c r="D226" s="87" t="s">
        <v>103</v>
      </c>
      <c r="E226" s="13"/>
      <c r="F226" s="90" t="s">
        <v>534</v>
      </c>
      <c r="G226" s="110" t="s">
        <v>604</v>
      </c>
      <c r="H226" s="109" t="s">
        <v>510</v>
      </c>
      <c r="I226" s="25">
        <v>7</v>
      </c>
      <c r="J226" s="57" t="s">
        <v>633</v>
      </c>
      <c r="K226" s="109"/>
    </row>
    <row r="227" spans="1:11" ht="20.100000000000001" customHeight="1" x14ac:dyDescent="0.25">
      <c r="A227" s="9">
        <v>223</v>
      </c>
      <c r="B227" s="27" t="s">
        <v>5</v>
      </c>
      <c r="C227" s="108" t="s">
        <v>721</v>
      </c>
      <c r="D227" s="83" t="s">
        <v>104</v>
      </c>
      <c r="E227" s="27"/>
      <c r="F227" s="61"/>
      <c r="G227" s="110"/>
      <c r="H227" s="107" t="s">
        <v>634</v>
      </c>
      <c r="I227" s="108">
        <v>4</v>
      </c>
      <c r="J227" s="57" t="s">
        <v>639</v>
      </c>
      <c r="K227" s="107"/>
    </row>
    <row r="228" spans="1:11" ht="20.100000000000001" customHeight="1" x14ac:dyDescent="0.25">
      <c r="A228" s="9">
        <v>224</v>
      </c>
      <c r="B228" s="27" t="s">
        <v>5</v>
      </c>
      <c r="C228" s="108" t="s">
        <v>721</v>
      </c>
      <c r="D228" s="83" t="s">
        <v>104</v>
      </c>
      <c r="E228" s="27"/>
      <c r="F228" s="61"/>
      <c r="G228" s="110"/>
      <c r="H228" s="107" t="s">
        <v>635</v>
      </c>
      <c r="I228" s="108">
        <v>4</v>
      </c>
      <c r="J228" s="57" t="s">
        <v>614</v>
      </c>
      <c r="K228" s="107"/>
    </row>
    <row r="229" spans="1:11" ht="20.100000000000001" customHeight="1" x14ac:dyDescent="0.25">
      <c r="A229" s="9">
        <v>225</v>
      </c>
      <c r="B229" s="27" t="s">
        <v>5</v>
      </c>
      <c r="C229" s="108" t="s">
        <v>721</v>
      </c>
      <c r="D229" s="83" t="s">
        <v>104</v>
      </c>
      <c r="E229" s="27"/>
      <c r="F229" s="61"/>
      <c r="G229" s="110"/>
      <c r="H229" s="107" t="s">
        <v>636</v>
      </c>
      <c r="I229" s="108">
        <v>5</v>
      </c>
      <c r="J229" s="57" t="s">
        <v>640</v>
      </c>
      <c r="K229" s="107"/>
    </row>
    <row r="230" spans="1:11" ht="20.100000000000001" customHeight="1" x14ac:dyDescent="0.25">
      <c r="A230" s="9">
        <v>226</v>
      </c>
      <c r="B230" s="27" t="s">
        <v>5</v>
      </c>
      <c r="C230" s="108" t="s">
        <v>721</v>
      </c>
      <c r="D230" s="83" t="s">
        <v>104</v>
      </c>
      <c r="E230" s="27"/>
      <c r="F230" s="61"/>
      <c r="G230" s="110"/>
      <c r="H230" s="107" t="s">
        <v>637</v>
      </c>
      <c r="I230" s="108">
        <v>6</v>
      </c>
      <c r="J230" s="57" t="s">
        <v>641</v>
      </c>
      <c r="K230" s="107"/>
    </row>
    <row r="231" spans="1:11" ht="20.100000000000001" customHeight="1" x14ac:dyDescent="0.25">
      <c r="A231" s="9">
        <v>227</v>
      </c>
      <c r="B231" s="27" t="s">
        <v>5</v>
      </c>
      <c r="C231" s="108" t="s">
        <v>721</v>
      </c>
      <c r="D231" s="83" t="s">
        <v>104</v>
      </c>
      <c r="E231" s="27"/>
      <c r="F231" s="61"/>
      <c r="G231" s="110"/>
      <c r="H231" s="107" t="s">
        <v>638</v>
      </c>
      <c r="I231" s="108">
        <v>7</v>
      </c>
      <c r="J231" s="57" t="s">
        <v>642</v>
      </c>
      <c r="K231" s="107"/>
    </row>
    <row r="232" spans="1:11" ht="20.100000000000001" customHeight="1" x14ac:dyDescent="0.25">
      <c r="A232" s="9">
        <v>228</v>
      </c>
      <c r="B232" s="13" t="s">
        <v>5</v>
      </c>
      <c r="C232" s="25" t="s">
        <v>723</v>
      </c>
      <c r="D232" s="109" t="s">
        <v>476</v>
      </c>
      <c r="E232" s="13"/>
      <c r="F232" s="77" t="s">
        <v>861</v>
      </c>
      <c r="G232" s="117"/>
      <c r="H232" s="109" t="s">
        <v>643</v>
      </c>
      <c r="I232" s="25">
        <v>4</v>
      </c>
      <c r="J232" s="135" t="s">
        <v>694</v>
      </c>
      <c r="K232" s="109" t="s">
        <v>692</v>
      </c>
    </row>
    <row r="233" spans="1:11" ht="20.100000000000001" customHeight="1" x14ac:dyDescent="0.25">
      <c r="A233" s="9">
        <v>229</v>
      </c>
      <c r="B233" s="13" t="s">
        <v>5</v>
      </c>
      <c r="C233" s="25" t="s">
        <v>723</v>
      </c>
      <c r="D233" s="109" t="s">
        <v>476</v>
      </c>
      <c r="E233" s="13"/>
      <c r="F233" s="77" t="s">
        <v>862</v>
      </c>
      <c r="G233" s="117"/>
      <c r="H233" s="109" t="s">
        <v>644</v>
      </c>
      <c r="I233" s="25">
        <v>5</v>
      </c>
      <c r="J233" s="135" t="s">
        <v>700</v>
      </c>
      <c r="K233" s="109" t="s">
        <v>695</v>
      </c>
    </row>
    <row r="234" spans="1:11" ht="20.100000000000001" customHeight="1" x14ac:dyDescent="0.25">
      <c r="A234" s="9">
        <v>230</v>
      </c>
      <c r="B234" s="13" t="s">
        <v>5</v>
      </c>
      <c r="C234" s="25" t="s">
        <v>723</v>
      </c>
      <c r="D234" s="109" t="s">
        <v>476</v>
      </c>
      <c r="E234" s="13"/>
      <c r="F234" s="77" t="s">
        <v>863</v>
      </c>
      <c r="G234" s="117"/>
      <c r="H234" s="109" t="s">
        <v>645</v>
      </c>
      <c r="I234" s="25">
        <v>6</v>
      </c>
      <c r="J234" s="135" t="s">
        <v>699</v>
      </c>
      <c r="K234" s="109" t="s">
        <v>693</v>
      </c>
    </row>
    <row r="235" spans="1:11" ht="20.100000000000001" customHeight="1" x14ac:dyDescent="0.25">
      <c r="A235" s="9">
        <v>231</v>
      </c>
      <c r="B235" s="13" t="s">
        <v>5</v>
      </c>
      <c r="C235" s="25" t="s">
        <v>723</v>
      </c>
      <c r="D235" s="109" t="s">
        <v>476</v>
      </c>
      <c r="E235" s="13"/>
      <c r="F235" s="77" t="s">
        <v>864</v>
      </c>
      <c r="G235" s="117"/>
      <c r="H235" s="109" t="s">
        <v>646</v>
      </c>
      <c r="I235" s="25">
        <v>7</v>
      </c>
      <c r="J235" s="135" t="s">
        <v>701</v>
      </c>
      <c r="K235" s="109" t="s">
        <v>693</v>
      </c>
    </row>
    <row r="236" spans="1:11" ht="20.100000000000001" customHeight="1" x14ac:dyDescent="0.25">
      <c r="A236" s="9">
        <v>232</v>
      </c>
      <c r="B236" s="27" t="s">
        <v>5</v>
      </c>
      <c r="C236" s="108" t="s">
        <v>775</v>
      </c>
      <c r="D236" s="107" t="s">
        <v>478</v>
      </c>
      <c r="E236" s="27"/>
      <c r="F236" s="124" t="s">
        <v>865</v>
      </c>
      <c r="G236" s="117"/>
      <c r="H236" s="107" t="s">
        <v>771</v>
      </c>
      <c r="I236" s="108">
        <v>4</v>
      </c>
      <c r="J236" s="136" t="s">
        <v>625</v>
      </c>
      <c r="K236" s="107" t="s">
        <v>764</v>
      </c>
    </row>
    <row r="237" spans="1:11" ht="20.100000000000001" customHeight="1" x14ac:dyDescent="0.25">
      <c r="A237" s="9">
        <v>233</v>
      </c>
      <c r="B237" s="27" t="s">
        <v>5</v>
      </c>
      <c r="C237" s="108" t="s">
        <v>775</v>
      </c>
      <c r="D237" s="107" t="s">
        <v>478</v>
      </c>
      <c r="E237" s="27"/>
      <c r="F237" s="124" t="s">
        <v>866</v>
      </c>
      <c r="G237" s="117"/>
      <c r="H237" s="107" t="s">
        <v>772</v>
      </c>
      <c r="I237" s="108">
        <v>5</v>
      </c>
      <c r="J237" s="135" t="s">
        <v>776</v>
      </c>
      <c r="K237" s="107" t="s">
        <v>777</v>
      </c>
    </row>
    <row r="238" spans="1:11" ht="20.100000000000001" customHeight="1" x14ac:dyDescent="0.25">
      <c r="A238" s="9">
        <v>234</v>
      </c>
      <c r="B238" s="27" t="s">
        <v>5</v>
      </c>
      <c r="C238" s="108" t="s">
        <v>775</v>
      </c>
      <c r="D238" s="107" t="s">
        <v>478</v>
      </c>
      <c r="E238" s="27"/>
      <c r="F238" s="124" t="s">
        <v>867</v>
      </c>
      <c r="G238" s="117"/>
      <c r="H238" s="107" t="s">
        <v>773</v>
      </c>
      <c r="I238" s="108">
        <v>6</v>
      </c>
      <c r="J238" s="136" t="s">
        <v>778</v>
      </c>
      <c r="K238" s="107" t="s">
        <v>779</v>
      </c>
    </row>
    <row r="239" spans="1:11" ht="20.100000000000001" customHeight="1" x14ac:dyDescent="0.25">
      <c r="A239" s="9">
        <v>235</v>
      </c>
      <c r="B239" s="27" t="s">
        <v>5</v>
      </c>
      <c r="C239" s="108" t="s">
        <v>775</v>
      </c>
      <c r="D239" s="107" t="s">
        <v>478</v>
      </c>
      <c r="E239" s="27"/>
      <c r="F239" s="124" t="s">
        <v>868</v>
      </c>
      <c r="G239" s="117"/>
      <c r="H239" s="107" t="s">
        <v>774</v>
      </c>
      <c r="I239" s="108">
        <v>7</v>
      </c>
      <c r="J239" s="136" t="s">
        <v>780</v>
      </c>
      <c r="K239" s="107" t="s">
        <v>779</v>
      </c>
    </row>
    <row r="240" spans="1:11" ht="20.100000000000001" customHeight="1" x14ac:dyDescent="0.25">
      <c r="A240" s="9">
        <v>236</v>
      </c>
      <c r="B240" s="13" t="s">
        <v>5</v>
      </c>
      <c r="C240" s="78" t="s">
        <v>724</v>
      </c>
      <c r="D240" s="109" t="s">
        <v>477</v>
      </c>
      <c r="E240" s="13"/>
      <c r="F240" s="77" t="s">
        <v>869</v>
      </c>
      <c r="G240" s="117"/>
      <c r="H240" s="109" t="s">
        <v>680</v>
      </c>
      <c r="I240" s="108">
        <v>5</v>
      </c>
      <c r="J240" s="135" t="s">
        <v>685</v>
      </c>
      <c r="K240" s="109" t="s">
        <v>683</v>
      </c>
    </row>
    <row r="241" spans="1:11" ht="20.100000000000001" customHeight="1" x14ac:dyDescent="0.25">
      <c r="A241" s="9">
        <v>237</v>
      </c>
      <c r="B241" s="13" t="s">
        <v>5</v>
      </c>
      <c r="C241" s="78" t="s">
        <v>724</v>
      </c>
      <c r="D241" s="109" t="s">
        <v>477</v>
      </c>
      <c r="E241" s="13"/>
      <c r="F241" s="77" t="s">
        <v>870</v>
      </c>
      <c r="G241" s="117"/>
      <c r="H241" s="109" t="s">
        <v>681</v>
      </c>
      <c r="I241" s="108">
        <v>6</v>
      </c>
      <c r="J241" s="135" t="s">
        <v>686</v>
      </c>
      <c r="K241" s="109" t="s">
        <v>684</v>
      </c>
    </row>
    <row r="242" spans="1:11" ht="20.100000000000001" customHeight="1" x14ac:dyDescent="0.25">
      <c r="A242" s="9">
        <v>238</v>
      </c>
      <c r="B242" s="13" t="s">
        <v>5</v>
      </c>
      <c r="C242" s="78" t="s">
        <v>724</v>
      </c>
      <c r="D242" s="109" t="s">
        <v>477</v>
      </c>
      <c r="E242" s="13"/>
      <c r="F242" s="77" t="s">
        <v>871</v>
      </c>
      <c r="G242" s="117"/>
      <c r="H242" s="109" t="s">
        <v>682</v>
      </c>
      <c r="I242" s="108">
        <v>7</v>
      </c>
      <c r="J242" s="135" t="s">
        <v>687</v>
      </c>
      <c r="K242" s="109" t="s">
        <v>684</v>
      </c>
    </row>
    <row r="243" spans="1:11" ht="20.100000000000001" customHeight="1" x14ac:dyDescent="0.25">
      <c r="A243" s="9">
        <v>239</v>
      </c>
      <c r="B243" s="27" t="s">
        <v>5</v>
      </c>
      <c r="C243" s="74" t="s">
        <v>722</v>
      </c>
      <c r="D243" s="107" t="s">
        <v>475</v>
      </c>
      <c r="E243" s="27"/>
      <c r="F243" s="124" t="s">
        <v>872</v>
      </c>
      <c r="G243" s="117"/>
      <c r="H243" s="107" t="s">
        <v>688</v>
      </c>
      <c r="I243" s="108">
        <v>4</v>
      </c>
      <c r="J243" s="135" t="s">
        <v>694</v>
      </c>
      <c r="K243" s="107" t="s">
        <v>692</v>
      </c>
    </row>
    <row r="244" spans="1:11" ht="20.100000000000001" customHeight="1" x14ac:dyDescent="0.25">
      <c r="A244" s="9">
        <v>240</v>
      </c>
      <c r="B244" s="27" t="s">
        <v>5</v>
      </c>
      <c r="C244" s="74" t="s">
        <v>722</v>
      </c>
      <c r="D244" s="107" t="s">
        <v>475</v>
      </c>
      <c r="E244" s="27"/>
      <c r="F244" s="124" t="s">
        <v>873</v>
      </c>
      <c r="G244" s="117"/>
      <c r="H244" s="107" t="s">
        <v>689</v>
      </c>
      <c r="I244" s="108">
        <v>5</v>
      </c>
      <c r="J244" s="135" t="s">
        <v>696</v>
      </c>
      <c r="K244" s="107" t="s">
        <v>695</v>
      </c>
    </row>
    <row r="245" spans="1:11" ht="20.100000000000001" customHeight="1" x14ac:dyDescent="0.25">
      <c r="A245" s="9">
        <v>241</v>
      </c>
      <c r="B245" s="27" t="s">
        <v>5</v>
      </c>
      <c r="C245" s="74" t="s">
        <v>722</v>
      </c>
      <c r="D245" s="107" t="s">
        <v>475</v>
      </c>
      <c r="E245" s="27"/>
      <c r="F245" s="124" t="s">
        <v>874</v>
      </c>
      <c r="G245" s="117"/>
      <c r="H245" s="107" t="s">
        <v>690</v>
      </c>
      <c r="I245" s="108">
        <v>6</v>
      </c>
      <c r="J245" s="137" t="s">
        <v>697</v>
      </c>
      <c r="K245" s="107" t="s">
        <v>693</v>
      </c>
    </row>
    <row r="246" spans="1:11" ht="20.100000000000001" customHeight="1" x14ac:dyDescent="0.25">
      <c r="A246" s="9">
        <v>242</v>
      </c>
      <c r="B246" s="27" t="s">
        <v>5</v>
      </c>
      <c r="C246" s="74" t="s">
        <v>722</v>
      </c>
      <c r="D246" s="107" t="s">
        <v>475</v>
      </c>
      <c r="E246" s="27"/>
      <c r="F246" s="124" t="s">
        <v>875</v>
      </c>
      <c r="G246" s="117"/>
      <c r="H246" s="107" t="s">
        <v>691</v>
      </c>
      <c r="I246" s="108">
        <v>7</v>
      </c>
      <c r="J246" s="136" t="s">
        <v>698</v>
      </c>
      <c r="K246" s="107" t="s">
        <v>693</v>
      </c>
    </row>
    <row r="247" spans="1:11" ht="20.100000000000001" customHeight="1" x14ac:dyDescent="0.25">
      <c r="A247" s="9">
        <v>243</v>
      </c>
      <c r="B247" s="27" t="s">
        <v>106</v>
      </c>
      <c r="C247" s="74"/>
      <c r="D247" s="83" t="s">
        <v>513</v>
      </c>
      <c r="E247" s="119" t="s">
        <v>512</v>
      </c>
      <c r="F247" s="85"/>
      <c r="G247" s="108"/>
      <c r="H247" s="107"/>
      <c r="I247" s="108"/>
      <c r="J247" s="29"/>
      <c r="K247" s="107"/>
    </row>
    <row r="248" spans="1:11" ht="20.100000000000001" customHeight="1" x14ac:dyDescent="0.25">
      <c r="A248" s="9">
        <v>244</v>
      </c>
      <c r="B248" s="13" t="s">
        <v>106</v>
      </c>
      <c r="C248" s="78"/>
      <c r="D248" s="87" t="s">
        <v>514</v>
      </c>
      <c r="E248" s="119" t="s">
        <v>512</v>
      </c>
      <c r="F248" s="90"/>
      <c r="G248" s="25"/>
      <c r="H248" s="109"/>
      <c r="I248" s="25"/>
      <c r="J248" s="16"/>
      <c r="K248" s="109"/>
    </row>
    <row r="249" spans="1:11" ht="20.100000000000001" customHeight="1" x14ac:dyDescent="0.25">
      <c r="A249" s="9">
        <v>245</v>
      </c>
      <c r="B249" s="27" t="s">
        <v>106</v>
      </c>
      <c r="C249" s="74"/>
      <c r="D249" s="83" t="s">
        <v>515</v>
      </c>
      <c r="E249" s="119" t="s">
        <v>512</v>
      </c>
      <c r="F249" s="85"/>
      <c r="G249" s="108"/>
      <c r="H249" s="107"/>
      <c r="I249" s="108"/>
      <c r="J249" s="29"/>
      <c r="K249" s="107"/>
    </row>
    <row r="250" spans="1:11" ht="20.100000000000001" customHeight="1" x14ac:dyDescent="0.25">
      <c r="A250" s="9">
        <v>246</v>
      </c>
      <c r="B250" s="13" t="s">
        <v>106</v>
      </c>
      <c r="C250" s="78"/>
      <c r="D250" s="87" t="s">
        <v>516</v>
      </c>
      <c r="E250" s="119" t="s">
        <v>512</v>
      </c>
      <c r="F250" s="90"/>
      <c r="G250" s="25"/>
      <c r="H250" s="109"/>
      <c r="I250" s="25"/>
      <c r="J250" s="16"/>
      <c r="K250" s="109"/>
    </row>
    <row r="251" spans="1:11" ht="20.100000000000001" customHeight="1" x14ac:dyDescent="0.25">
      <c r="A251" s="9">
        <v>247</v>
      </c>
      <c r="B251" s="27" t="s">
        <v>106</v>
      </c>
      <c r="C251" s="74"/>
      <c r="D251" s="83" t="s">
        <v>517</v>
      </c>
      <c r="E251" s="119" t="s">
        <v>512</v>
      </c>
      <c r="F251" s="85"/>
      <c r="G251" s="108"/>
      <c r="H251" s="107"/>
      <c r="I251" s="108"/>
      <c r="J251" s="29"/>
      <c r="K251" s="107"/>
    </row>
    <row r="252" spans="1:11" ht="20.100000000000001" customHeight="1" x14ac:dyDescent="0.25">
      <c r="A252" s="9">
        <v>248</v>
      </c>
      <c r="B252" s="13" t="s">
        <v>106</v>
      </c>
      <c r="C252" s="78"/>
      <c r="D252" s="87" t="s">
        <v>518</v>
      </c>
      <c r="E252" s="119" t="s">
        <v>512</v>
      </c>
      <c r="F252" s="90"/>
      <c r="G252" s="25"/>
      <c r="H252" s="109"/>
      <c r="I252" s="25"/>
      <c r="J252" s="16"/>
      <c r="K252" s="109"/>
    </row>
    <row r="255" spans="1:11" ht="15.75" x14ac:dyDescent="0.25">
      <c r="E255" s="91" t="s">
        <v>471</v>
      </c>
      <c r="F255" s="88">
        <f>COUNTA(F5:F252)</f>
        <v>211</v>
      </c>
      <c r="G255" s="88">
        <f>COUNTA(G5:G252)</f>
        <v>87</v>
      </c>
    </row>
    <row r="256" spans="1:11" ht="15.75" x14ac:dyDescent="0.25">
      <c r="D256" s="113"/>
      <c r="E256" s="89" t="s">
        <v>469</v>
      </c>
    </row>
    <row r="257" spans="4:5" ht="15.75" x14ac:dyDescent="0.25">
      <c r="D257" s="114"/>
      <c r="E257" s="89" t="s">
        <v>470</v>
      </c>
    </row>
    <row r="258" spans="4:5" ht="15.75" x14ac:dyDescent="0.25">
      <c r="D258" s="115"/>
      <c r="E258" s="89" t="s">
        <v>344</v>
      </c>
    </row>
    <row r="259" spans="4:5" ht="15.75" x14ac:dyDescent="0.25">
      <c r="D259" s="116" t="s">
        <v>472</v>
      </c>
      <c r="E259" s="89" t="s">
        <v>473</v>
      </c>
    </row>
    <row r="261" spans="4:5" ht="15.75" x14ac:dyDescent="0.25">
      <c r="D261" s="122" t="s">
        <v>535</v>
      </c>
    </row>
  </sheetData>
  <autoFilter ref="A4:K252">
    <sortState ref="A5:K214">
      <sortCondition ref="C4:C165"/>
    </sortState>
  </autoFilter>
  <mergeCells count="1">
    <mergeCell ref="A1:K1"/>
  </mergeCells>
  <pageMargins left="0.19685039370078741" right="0.19685039370078741" top="0.59055118110236227" bottom="0.39370078740157483" header="0.31496062992125984" footer="0.31496062992125984"/>
  <pageSetup paperSize="9" scale="65" fitToHeight="2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5"/>
  <sheetViews>
    <sheetView tabSelected="1" topLeftCell="D1" zoomScale="90" zoomScaleNormal="90" workbookViewId="0">
      <selection activeCell="J22" sqref="J22"/>
    </sheetView>
  </sheetViews>
  <sheetFormatPr defaultRowHeight="15" x14ac:dyDescent="0.25"/>
  <cols>
    <col min="1" max="1" width="9.140625" style="105" customWidth="1"/>
    <col min="2" max="3" width="29.85546875" style="105" customWidth="1"/>
    <col min="4" max="4" width="42.42578125" style="105" customWidth="1"/>
    <col min="5" max="5" width="12.42578125" style="105" customWidth="1"/>
    <col min="6" max="6" width="13.140625" style="105" customWidth="1"/>
    <col min="7" max="7" width="13" style="105" customWidth="1"/>
    <col min="8" max="8" width="12.7109375" style="105" customWidth="1"/>
    <col min="9" max="9" width="10.85546875" style="105" customWidth="1"/>
    <col min="10" max="10" width="54.5703125" style="105" customWidth="1"/>
    <col min="11" max="11" width="19.85546875" style="105" customWidth="1"/>
    <col min="12" max="12" width="58.5703125" style="105" customWidth="1"/>
    <col min="13" max="13" width="16.7109375" style="105" customWidth="1"/>
    <col min="14" max="14" width="11.42578125" style="105" customWidth="1"/>
    <col min="15" max="15" width="31.140625" style="105" customWidth="1"/>
    <col min="16" max="16384" width="9.140625" style="105"/>
  </cols>
  <sheetData>
    <row r="1" spans="1:15" ht="18.75" x14ac:dyDescent="0.3">
      <c r="A1" s="176" t="s">
        <v>885</v>
      </c>
      <c r="B1" s="176"/>
      <c r="C1" s="176"/>
      <c r="D1" s="176"/>
      <c r="E1" s="176"/>
      <c r="F1" s="176"/>
      <c r="G1" s="176"/>
      <c r="H1" s="176"/>
      <c r="I1" s="176"/>
      <c r="J1" s="176"/>
      <c r="K1" s="176"/>
      <c r="L1" s="176"/>
      <c r="M1" s="176"/>
    </row>
    <row r="2" spans="1:15" ht="18.75" x14ac:dyDescent="0.3">
      <c r="A2" s="176" t="s">
        <v>1116</v>
      </c>
      <c r="B2" s="176"/>
      <c r="C2" s="176"/>
      <c r="D2" s="176"/>
      <c r="E2" s="176"/>
      <c r="F2" s="176"/>
      <c r="G2" s="176"/>
      <c r="H2" s="176"/>
      <c r="I2" s="176"/>
      <c r="J2" s="176"/>
      <c r="K2" s="176"/>
      <c r="L2" s="176"/>
      <c r="M2" s="176"/>
    </row>
    <row r="3" spans="1:15" ht="15.75" x14ac:dyDescent="0.25">
      <c r="A3" s="43"/>
      <c r="B3" s="89"/>
      <c r="C3" s="89"/>
      <c r="D3" s="89"/>
      <c r="E3" s="89"/>
      <c r="F3" s="89"/>
      <c r="G3" s="89"/>
      <c r="H3" s="89"/>
      <c r="K3" s="46"/>
    </row>
    <row r="4" spans="1:15" ht="63" x14ac:dyDescent="0.25">
      <c r="A4" s="161" t="s">
        <v>0</v>
      </c>
      <c r="B4" s="162" t="s">
        <v>1117</v>
      </c>
      <c r="C4" s="162" t="s">
        <v>1119</v>
      </c>
      <c r="D4" s="162" t="s">
        <v>1118</v>
      </c>
      <c r="E4" s="163" t="s">
        <v>969</v>
      </c>
      <c r="F4" s="163" t="s">
        <v>970</v>
      </c>
      <c r="G4" s="163" t="s">
        <v>971</v>
      </c>
      <c r="H4" s="163" t="s">
        <v>972</v>
      </c>
      <c r="I4" s="162" t="s">
        <v>1</v>
      </c>
      <c r="J4" s="162" t="s">
        <v>882</v>
      </c>
      <c r="K4" s="162" t="s">
        <v>968</v>
      </c>
      <c r="L4" s="162" t="s">
        <v>883</v>
      </c>
      <c r="M4" s="164" t="s">
        <v>884</v>
      </c>
      <c r="N4" s="172" t="s">
        <v>346</v>
      </c>
      <c r="O4" s="172" t="s">
        <v>345</v>
      </c>
    </row>
    <row r="5" spans="1:15" ht="20.100000000000001" customHeight="1" x14ac:dyDescent="0.25">
      <c r="A5" s="158">
        <v>1</v>
      </c>
      <c r="B5" s="108" t="s">
        <v>967</v>
      </c>
      <c r="C5" s="83" t="s">
        <v>967</v>
      </c>
      <c r="D5" s="107" t="s">
        <v>973</v>
      </c>
      <c r="E5" s="85" t="s">
        <v>974</v>
      </c>
      <c r="F5" s="154">
        <v>44376</v>
      </c>
      <c r="G5" s="85">
        <v>64367</v>
      </c>
      <c r="H5" s="154">
        <v>44400</v>
      </c>
      <c r="I5" s="108" t="s">
        <v>99</v>
      </c>
      <c r="J5" s="107" t="s">
        <v>100</v>
      </c>
      <c r="K5" s="85" t="s">
        <v>881</v>
      </c>
      <c r="L5" s="107" t="s">
        <v>319</v>
      </c>
      <c r="M5" s="159">
        <v>5</v>
      </c>
      <c r="N5" s="173" t="s">
        <v>1070</v>
      </c>
      <c r="O5" s="123" t="s">
        <v>967</v>
      </c>
    </row>
    <row r="6" spans="1:15" ht="20.100000000000001" customHeight="1" x14ac:dyDescent="0.25">
      <c r="A6" s="158">
        <v>2</v>
      </c>
      <c r="B6" s="108" t="s">
        <v>967</v>
      </c>
      <c r="C6" s="83" t="s">
        <v>967</v>
      </c>
      <c r="D6" s="107" t="s">
        <v>973</v>
      </c>
      <c r="E6" s="85" t="s">
        <v>974</v>
      </c>
      <c r="F6" s="154">
        <v>44376</v>
      </c>
      <c r="G6" s="85">
        <v>64367</v>
      </c>
      <c r="H6" s="154">
        <v>44400</v>
      </c>
      <c r="I6" s="108" t="s">
        <v>99</v>
      </c>
      <c r="J6" s="107" t="s">
        <v>100</v>
      </c>
      <c r="K6" s="85" t="s">
        <v>912</v>
      </c>
      <c r="L6" s="107" t="s">
        <v>320</v>
      </c>
      <c r="M6" s="159">
        <v>6</v>
      </c>
      <c r="N6" s="173" t="s">
        <v>1074</v>
      </c>
      <c r="O6" s="123" t="s">
        <v>384</v>
      </c>
    </row>
    <row r="7" spans="1:15" ht="20.100000000000001" customHeight="1" x14ac:dyDescent="0.25">
      <c r="A7" s="158">
        <v>3</v>
      </c>
      <c r="B7" s="108" t="s">
        <v>967</v>
      </c>
      <c r="C7" s="83" t="s">
        <v>967</v>
      </c>
      <c r="D7" s="107" t="s">
        <v>973</v>
      </c>
      <c r="E7" s="85" t="s">
        <v>974</v>
      </c>
      <c r="F7" s="154">
        <v>44376</v>
      </c>
      <c r="G7" s="85">
        <v>64367</v>
      </c>
      <c r="H7" s="154">
        <v>44400</v>
      </c>
      <c r="I7" s="108" t="s">
        <v>99</v>
      </c>
      <c r="J7" s="107" t="s">
        <v>100</v>
      </c>
      <c r="K7" s="85" t="s">
        <v>913</v>
      </c>
      <c r="L7" s="107" t="s">
        <v>321</v>
      </c>
      <c r="M7" s="159">
        <v>7</v>
      </c>
      <c r="N7" s="173" t="s">
        <v>1075</v>
      </c>
      <c r="O7" s="123" t="s">
        <v>384</v>
      </c>
    </row>
    <row r="8" spans="1:15" ht="20.100000000000001" customHeight="1" x14ac:dyDescent="0.25">
      <c r="A8" s="158">
        <v>4</v>
      </c>
      <c r="B8" s="27" t="s">
        <v>964</v>
      </c>
      <c r="C8" s="83" t="s">
        <v>448</v>
      </c>
      <c r="D8" s="83" t="s">
        <v>975</v>
      </c>
      <c r="E8" s="72" t="s">
        <v>976</v>
      </c>
      <c r="F8" s="155">
        <v>44076</v>
      </c>
      <c r="G8" s="156">
        <v>60002</v>
      </c>
      <c r="H8" s="155" t="s">
        <v>977</v>
      </c>
      <c r="I8" s="72" t="s">
        <v>6</v>
      </c>
      <c r="J8" s="83" t="s">
        <v>7</v>
      </c>
      <c r="K8" s="85" t="s">
        <v>805</v>
      </c>
      <c r="L8" s="123" t="s">
        <v>657</v>
      </c>
      <c r="M8" s="160">
        <v>7</v>
      </c>
      <c r="N8" s="173" t="s">
        <v>1073</v>
      </c>
      <c r="O8" s="123" t="s">
        <v>1072</v>
      </c>
    </row>
    <row r="9" spans="1:15" ht="20.100000000000001" customHeight="1" x14ac:dyDescent="0.25">
      <c r="A9" s="158">
        <v>5</v>
      </c>
      <c r="B9" s="27" t="s">
        <v>964</v>
      </c>
      <c r="C9" s="83" t="s">
        <v>448</v>
      </c>
      <c r="D9" s="83" t="s">
        <v>975</v>
      </c>
      <c r="E9" s="72" t="s">
        <v>976</v>
      </c>
      <c r="F9" s="155">
        <v>44076</v>
      </c>
      <c r="G9" s="156">
        <v>60002</v>
      </c>
      <c r="H9" s="155" t="s">
        <v>977</v>
      </c>
      <c r="I9" s="72" t="s">
        <v>6</v>
      </c>
      <c r="J9" s="83" t="s">
        <v>7</v>
      </c>
      <c r="K9" s="85" t="s">
        <v>803</v>
      </c>
      <c r="L9" s="123" t="s">
        <v>137</v>
      </c>
      <c r="M9" s="160">
        <v>6</v>
      </c>
      <c r="N9" s="173" t="s">
        <v>1071</v>
      </c>
      <c r="O9" s="123" t="s">
        <v>1072</v>
      </c>
    </row>
    <row r="10" spans="1:15" ht="20.100000000000001" customHeight="1" x14ac:dyDescent="0.25">
      <c r="A10" s="158">
        <v>6</v>
      </c>
      <c r="B10" s="27" t="s">
        <v>964</v>
      </c>
      <c r="C10" s="83" t="s">
        <v>448</v>
      </c>
      <c r="D10" s="83" t="s">
        <v>975</v>
      </c>
      <c r="E10" s="72" t="s">
        <v>976</v>
      </c>
      <c r="F10" s="155">
        <v>44076</v>
      </c>
      <c r="G10" s="156">
        <v>60002</v>
      </c>
      <c r="H10" s="155" t="s">
        <v>977</v>
      </c>
      <c r="I10" s="72" t="s">
        <v>6</v>
      </c>
      <c r="J10" s="83" t="s">
        <v>7</v>
      </c>
      <c r="K10" s="85" t="s">
        <v>802</v>
      </c>
      <c r="L10" s="123" t="s">
        <v>163</v>
      </c>
      <c r="M10" s="160">
        <v>5</v>
      </c>
      <c r="N10" s="173" t="s">
        <v>1076</v>
      </c>
      <c r="O10" s="123" t="s">
        <v>1077</v>
      </c>
    </row>
    <row r="11" spans="1:15" ht="20.100000000000001" customHeight="1" x14ac:dyDescent="0.25">
      <c r="A11" s="158">
        <v>7</v>
      </c>
      <c r="B11" s="27" t="s">
        <v>964</v>
      </c>
      <c r="C11" s="83" t="s">
        <v>448</v>
      </c>
      <c r="D11" s="83" t="s">
        <v>975</v>
      </c>
      <c r="E11" s="72" t="s">
        <v>976</v>
      </c>
      <c r="F11" s="155">
        <v>44076</v>
      </c>
      <c r="G11" s="156">
        <v>60002</v>
      </c>
      <c r="H11" s="155" t="s">
        <v>977</v>
      </c>
      <c r="I11" s="72" t="s">
        <v>6</v>
      </c>
      <c r="J11" s="83" t="s">
        <v>7</v>
      </c>
      <c r="K11" s="85" t="s">
        <v>800</v>
      </c>
      <c r="L11" s="123" t="s">
        <v>227</v>
      </c>
      <c r="M11" s="160">
        <v>4</v>
      </c>
      <c r="N11" s="173" t="s">
        <v>654</v>
      </c>
      <c r="O11" s="123" t="s">
        <v>656</v>
      </c>
    </row>
    <row r="12" spans="1:15" ht="20.100000000000001" customHeight="1" x14ac:dyDescent="0.25">
      <c r="A12" s="158">
        <v>8</v>
      </c>
      <c r="B12" s="27" t="s">
        <v>964</v>
      </c>
      <c r="C12" s="83" t="s">
        <v>448</v>
      </c>
      <c r="D12" s="83" t="s">
        <v>975</v>
      </c>
      <c r="E12" s="72" t="s">
        <v>976</v>
      </c>
      <c r="F12" s="155">
        <v>44076</v>
      </c>
      <c r="G12" s="156">
        <v>60002</v>
      </c>
      <c r="H12" s="155" t="s">
        <v>977</v>
      </c>
      <c r="I12" s="72" t="s">
        <v>6</v>
      </c>
      <c r="J12" s="83" t="s">
        <v>7</v>
      </c>
      <c r="K12" s="85" t="s">
        <v>799</v>
      </c>
      <c r="L12" s="107" t="s">
        <v>658</v>
      </c>
      <c r="M12" s="159">
        <v>3</v>
      </c>
      <c r="N12" s="173" t="s">
        <v>654</v>
      </c>
      <c r="O12" s="123" t="s">
        <v>656</v>
      </c>
    </row>
    <row r="13" spans="1:15" ht="20.100000000000001" customHeight="1" x14ac:dyDescent="0.25">
      <c r="A13" s="158">
        <v>9</v>
      </c>
      <c r="B13" s="27" t="s">
        <v>964</v>
      </c>
      <c r="C13" s="83" t="s">
        <v>1121</v>
      </c>
      <c r="D13" s="83" t="s">
        <v>978</v>
      </c>
      <c r="E13" s="72" t="s">
        <v>979</v>
      </c>
      <c r="F13" s="155">
        <v>41780</v>
      </c>
      <c r="G13" s="156">
        <v>32587</v>
      </c>
      <c r="H13" s="155">
        <v>41795</v>
      </c>
      <c r="I13" s="72" t="s">
        <v>9</v>
      </c>
      <c r="J13" s="83" t="s">
        <v>10</v>
      </c>
      <c r="K13" s="85" t="s">
        <v>193</v>
      </c>
      <c r="L13" s="107" t="s">
        <v>139</v>
      </c>
      <c r="M13" s="159">
        <v>3</v>
      </c>
      <c r="N13" s="173" t="s">
        <v>414</v>
      </c>
      <c r="O13" s="123" t="s">
        <v>355</v>
      </c>
    </row>
    <row r="14" spans="1:15" ht="20.100000000000001" customHeight="1" x14ac:dyDescent="0.25">
      <c r="A14" s="158">
        <v>10</v>
      </c>
      <c r="B14" s="27" t="s">
        <v>964</v>
      </c>
      <c r="C14" s="83" t="s">
        <v>1121</v>
      </c>
      <c r="D14" s="83" t="s">
        <v>978</v>
      </c>
      <c r="E14" s="72" t="s">
        <v>979</v>
      </c>
      <c r="F14" s="155">
        <v>41780</v>
      </c>
      <c r="G14" s="156">
        <v>32587</v>
      </c>
      <c r="H14" s="155">
        <v>41795</v>
      </c>
      <c r="I14" s="72" t="s">
        <v>9</v>
      </c>
      <c r="J14" s="83" t="s">
        <v>10</v>
      </c>
      <c r="K14" s="85" t="s">
        <v>194</v>
      </c>
      <c r="L14" s="107" t="s">
        <v>195</v>
      </c>
      <c r="M14" s="159">
        <v>3</v>
      </c>
      <c r="N14" s="173" t="s">
        <v>414</v>
      </c>
      <c r="O14" s="123" t="s">
        <v>355</v>
      </c>
    </row>
    <row r="15" spans="1:15" ht="20.100000000000001" customHeight="1" x14ac:dyDescent="0.25">
      <c r="A15" s="158">
        <v>11</v>
      </c>
      <c r="B15" s="27" t="s">
        <v>964</v>
      </c>
      <c r="C15" s="83" t="s">
        <v>1121</v>
      </c>
      <c r="D15" s="83" t="s">
        <v>980</v>
      </c>
      <c r="E15" s="72" t="s">
        <v>981</v>
      </c>
      <c r="F15" s="155">
        <v>43278</v>
      </c>
      <c r="G15" s="156">
        <v>51640</v>
      </c>
      <c r="H15" s="155">
        <v>43299</v>
      </c>
      <c r="I15" s="72" t="s">
        <v>12</v>
      </c>
      <c r="J15" s="83" t="s">
        <v>13</v>
      </c>
      <c r="K15" s="85" t="s">
        <v>451</v>
      </c>
      <c r="L15" s="107" t="s">
        <v>428</v>
      </c>
      <c r="M15" s="159">
        <v>3</v>
      </c>
      <c r="N15" s="173" t="s">
        <v>414</v>
      </c>
      <c r="O15" s="123" t="s">
        <v>355</v>
      </c>
    </row>
    <row r="16" spans="1:15" ht="20.100000000000001" customHeight="1" x14ac:dyDescent="0.25">
      <c r="A16" s="158">
        <v>12</v>
      </c>
      <c r="B16" s="27" t="s">
        <v>964</v>
      </c>
      <c r="C16" s="83" t="s">
        <v>1121</v>
      </c>
      <c r="D16" s="83" t="s">
        <v>982</v>
      </c>
      <c r="E16" s="72" t="s">
        <v>983</v>
      </c>
      <c r="F16" s="155">
        <v>44490</v>
      </c>
      <c r="G16" s="156">
        <v>65911</v>
      </c>
      <c r="H16" s="155">
        <v>44519</v>
      </c>
      <c r="I16" s="72" t="s">
        <v>16</v>
      </c>
      <c r="J16" s="83" t="s">
        <v>17</v>
      </c>
      <c r="K16" s="81" t="s">
        <v>886</v>
      </c>
      <c r="L16" s="107" t="s">
        <v>880</v>
      </c>
      <c r="M16" s="159">
        <v>4</v>
      </c>
      <c r="N16" s="173" t="s">
        <v>414</v>
      </c>
      <c r="O16" s="123" t="s">
        <v>355</v>
      </c>
    </row>
    <row r="17" spans="1:15" ht="20.100000000000001" customHeight="1" x14ac:dyDescent="0.25">
      <c r="A17" s="158">
        <v>13</v>
      </c>
      <c r="B17" s="27" t="s">
        <v>964</v>
      </c>
      <c r="C17" s="83" t="s">
        <v>1120</v>
      </c>
      <c r="D17" s="83" t="s">
        <v>984</v>
      </c>
      <c r="E17" s="72" t="s">
        <v>985</v>
      </c>
      <c r="F17" s="155">
        <v>44104</v>
      </c>
      <c r="G17" s="156">
        <v>60723</v>
      </c>
      <c r="H17" s="155">
        <v>44138</v>
      </c>
      <c r="I17" s="72" t="s">
        <v>18</v>
      </c>
      <c r="J17" s="83" t="s">
        <v>19</v>
      </c>
      <c r="K17" s="72" t="s">
        <v>804</v>
      </c>
      <c r="L17" s="107" t="s">
        <v>117</v>
      </c>
      <c r="M17" s="159">
        <v>5</v>
      </c>
      <c r="N17" s="173" t="s">
        <v>1046</v>
      </c>
      <c r="O17" s="123" t="s">
        <v>1047</v>
      </c>
    </row>
    <row r="18" spans="1:15" ht="20.100000000000001" customHeight="1" x14ac:dyDescent="0.25">
      <c r="A18" s="158">
        <v>14</v>
      </c>
      <c r="B18" s="27" t="s">
        <v>964</v>
      </c>
      <c r="C18" s="83" t="s">
        <v>1120</v>
      </c>
      <c r="D18" s="83" t="s">
        <v>984</v>
      </c>
      <c r="E18" s="72" t="s">
        <v>985</v>
      </c>
      <c r="F18" s="155">
        <v>44104</v>
      </c>
      <c r="G18" s="156">
        <v>60723</v>
      </c>
      <c r="H18" s="155">
        <v>44138</v>
      </c>
      <c r="I18" s="72" t="s">
        <v>18</v>
      </c>
      <c r="J18" s="83" t="s">
        <v>19</v>
      </c>
      <c r="K18" s="72" t="s">
        <v>806</v>
      </c>
      <c r="L18" s="107" t="s">
        <v>115</v>
      </c>
      <c r="M18" s="159">
        <v>6</v>
      </c>
      <c r="N18" s="173" t="s">
        <v>1048</v>
      </c>
      <c r="O18" s="123" t="s">
        <v>1049</v>
      </c>
    </row>
    <row r="19" spans="1:15" ht="20.100000000000001" customHeight="1" x14ac:dyDescent="0.25">
      <c r="A19" s="158">
        <v>15</v>
      </c>
      <c r="B19" s="27" t="s">
        <v>964</v>
      </c>
      <c r="C19" s="83" t="s">
        <v>1120</v>
      </c>
      <c r="D19" s="83" t="s">
        <v>984</v>
      </c>
      <c r="E19" s="72" t="s">
        <v>985</v>
      </c>
      <c r="F19" s="155">
        <v>44104</v>
      </c>
      <c r="G19" s="156">
        <v>60723</v>
      </c>
      <c r="H19" s="155">
        <v>44138</v>
      </c>
      <c r="I19" s="72" t="s">
        <v>18</v>
      </c>
      <c r="J19" s="83" t="s">
        <v>19</v>
      </c>
      <c r="K19" s="72" t="s">
        <v>801</v>
      </c>
      <c r="L19" s="107" t="s">
        <v>731</v>
      </c>
      <c r="M19" s="159">
        <v>7</v>
      </c>
      <c r="N19" s="173" t="s">
        <v>1050</v>
      </c>
      <c r="O19" s="123" t="s">
        <v>1049</v>
      </c>
    </row>
    <row r="20" spans="1:15" ht="20.100000000000001" customHeight="1" x14ac:dyDescent="0.25">
      <c r="A20" s="158">
        <v>16</v>
      </c>
      <c r="B20" s="27" t="s">
        <v>964</v>
      </c>
      <c r="C20" s="83" t="s">
        <v>448</v>
      </c>
      <c r="D20" s="83" t="s">
        <v>986</v>
      </c>
      <c r="E20" s="72" t="s">
        <v>987</v>
      </c>
      <c r="F20" s="155">
        <v>41794</v>
      </c>
      <c r="G20" s="156">
        <v>32956</v>
      </c>
      <c r="H20" s="155">
        <v>41823</v>
      </c>
      <c r="I20" s="72" t="s">
        <v>20</v>
      </c>
      <c r="J20" s="83" t="s">
        <v>21</v>
      </c>
      <c r="K20" s="85" t="s">
        <v>225</v>
      </c>
      <c r="L20" s="107" t="s">
        <v>143</v>
      </c>
      <c r="M20" s="159">
        <v>3</v>
      </c>
      <c r="N20" s="173" t="s">
        <v>419</v>
      </c>
      <c r="O20" s="123" t="s">
        <v>21</v>
      </c>
    </row>
    <row r="21" spans="1:15" ht="20.100000000000001" customHeight="1" x14ac:dyDescent="0.25">
      <c r="A21" s="158">
        <v>17</v>
      </c>
      <c r="B21" s="27" t="s">
        <v>964</v>
      </c>
      <c r="C21" s="83" t="s">
        <v>1122</v>
      </c>
      <c r="D21" s="83" t="s">
        <v>990</v>
      </c>
      <c r="E21" s="74" t="s">
        <v>991</v>
      </c>
      <c r="F21" s="157">
        <v>44076</v>
      </c>
      <c r="G21" s="85">
        <v>59921</v>
      </c>
      <c r="H21" s="154">
        <v>44090</v>
      </c>
      <c r="I21" s="74" t="s">
        <v>24</v>
      </c>
      <c r="J21" s="83" t="s">
        <v>464</v>
      </c>
      <c r="K21" s="72" t="s">
        <v>808</v>
      </c>
      <c r="L21" s="107" t="s">
        <v>647</v>
      </c>
      <c r="M21" s="159">
        <v>6</v>
      </c>
      <c r="N21" s="159" t="s">
        <v>1051</v>
      </c>
      <c r="O21" s="107" t="s">
        <v>347</v>
      </c>
    </row>
    <row r="22" spans="1:15" ht="20.100000000000001" customHeight="1" x14ac:dyDescent="0.25">
      <c r="A22" s="158">
        <v>18</v>
      </c>
      <c r="B22" s="27" t="s">
        <v>964</v>
      </c>
      <c r="C22" s="83" t="s">
        <v>1122</v>
      </c>
      <c r="D22" s="83" t="s">
        <v>990</v>
      </c>
      <c r="E22" s="74" t="s">
        <v>991</v>
      </c>
      <c r="F22" s="157">
        <v>44076</v>
      </c>
      <c r="G22" s="85">
        <v>59921</v>
      </c>
      <c r="H22" s="154">
        <v>44090</v>
      </c>
      <c r="I22" s="74" t="s">
        <v>24</v>
      </c>
      <c r="J22" s="83" t="s">
        <v>464</v>
      </c>
      <c r="K22" s="72" t="s">
        <v>809</v>
      </c>
      <c r="L22" s="107" t="s">
        <v>648</v>
      </c>
      <c r="M22" s="159">
        <v>6</v>
      </c>
      <c r="N22" s="159" t="s">
        <v>1053</v>
      </c>
      <c r="O22" s="107" t="s">
        <v>672</v>
      </c>
    </row>
    <row r="23" spans="1:15" ht="18.75" customHeight="1" x14ac:dyDescent="0.25">
      <c r="A23" s="158">
        <v>19</v>
      </c>
      <c r="B23" s="27" t="s">
        <v>964</v>
      </c>
      <c r="C23" s="83" t="s">
        <v>1122</v>
      </c>
      <c r="D23" s="83" t="s">
        <v>990</v>
      </c>
      <c r="E23" s="74" t="s">
        <v>991</v>
      </c>
      <c r="F23" s="157">
        <v>44076</v>
      </c>
      <c r="G23" s="85">
        <v>59921</v>
      </c>
      <c r="H23" s="154">
        <v>44090</v>
      </c>
      <c r="I23" s="74" t="s">
        <v>24</v>
      </c>
      <c r="J23" s="83" t="s">
        <v>464</v>
      </c>
      <c r="K23" s="72" t="s">
        <v>810</v>
      </c>
      <c r="L23" s="107" t="s">
        <v>791</v>
      </c>
      <c r="M23" s="159">
        <v>7</v>
      </c>
      <c r="N23" s="159" t="s">
        <v>1052</v>
      </c>
      <c r="O23" s="107" t="s">
        <v>347</v>
      </c>
    </row>
    <row r="24" spans="1:15" ht="18.75" customHeight="1" x14ac:dyDescent="0.25">
      <c r="A24" s="158">
        <v>20</v>
      </c>
      <c r="B24" s="27" t="s">
        <v>964</v>
      </c>
      <c r="C24" s="83" t="s">
        <v>1122</v>
      </c>
      <c r="D24" s="83" t="s">
        <v>990</v>
      </c>
      <c r="E24" s="74" t="s">
        <v>991</v>
      </c>
      <c r="F24" s="157">
        <v>44076</v>
      </c>
      <c r="G24" s="85">
        <v>59921</v>
      </c>
      <c r="H24" s="154">
        <v>44090</v>
      </c>
      <c r="I24" s="74" t="s">
        <v>24</v>
      </c>
      <c r="J24" s="83" t="s">
        <v>464</v>
      </c>
      <c r="K24" s="72" t="s">
        <v>811</v>
      </c>
      <c r="L24" s="107" t="s">
        <v>807</v>
      </c>
      <c r="M24" s="159">
        <v>7</v>
      </c>
      <c r="N24" s="159" t="s">
        <v>1054</v>
      </c>
      <c r="O24" s="107" t="s">
        <v>672</v>
      </c>
    </row>
    <row r="25" spans="1:15" ht="18.75" customHeight="1" x14ac:dyDescent="0.25">
      <c r="A25" s="158">
        <v>21</v>
      </c>
      <c r="B25" s="27" t="s">
        <v>964</v>
      </c>
      <c r="C25" s="83" t="s">
        <v>1122</v>
      </c>
      <c r="D25" s="83" t="s">
        <v>988</v>
      </c>
      <c r="E25" s="72" t="s">
        <v>989</v>
      </c>
      <c r="F25" s="155">
        <v>43633</v>
      </c>
      <c r="G25" s="156">
        <v>55229</v>
      </c>
      <c r="H25" s="155">
        <v>43658</v>
      </c>
      <c r="I25" s="72" t="s">
        <v>26</v>
      </c>
      <c r="J25" s="83" t="s">
        <v>348</v>
      </c>
      <c r="K25" s="85" t="s">
        <v>519</v>
      </c>
      <c r="L25" s="107" t="s">
        <v>480</v>
      </c>
      <c r="M25" s="159">
        <v>4</v>
      </c>
      <c r="N25" s="159" t="s">
        <v>1091</v>
      </c>
      <c r="O25" s="107" t="s">
        <v>348</v>
      </c>
    </row>
    <row r="26" spans="1:15" ht="18.75" customHeight="1" x14ac:dyDescent="0.25">
      <c r="A26" s="158">
        <v>22</v>
      </c>
      <c r="B26" s="27" t="s">
        <v>964</v>
      </c>
      <c r="C26" s="83" t="s">
        <v>1122</v>
      </c>
      <c r="D26" s="83" t="s">
        <v>988</v>
      </c>
      <c r="E26" s="72" t="s">
        <v>989</v>
      </c>
      <c r="F26" s="155">
        <v>43633</v>
      </c>
      <c r="G26" s="156">
        <v>55229</v>
      </c>
      <c r="H26" s="155">
        <v>43658</v>
      </c>
      <c r="I26" s="72" t="s">
        <v>26</v>
      </c>
      <c r="J26" s="83" t="s">
        <v>348</v>
      </c>
      <c r="K26" s="85" t="s">
        <v>520</v>
      </c>
      <c r="L26" s="107" t="s">
        <v>481</v>
      </c>
      <c r="M26" s="159">
        <v>4</v>
      </c>
      <c r="N26" s="159" t="s">
        <v>1091</v>
      </c>
      <c r="O26" s="107" t="s">
        <v>348</v>
      </c>
    </row>
    <row r="27" spans="1:15" ht="18.75" customHeight="1" x14ac:dyDescent="0.25">
      <c r="A27" s="158">
        <v>23</v>
      </c>
      <c r="B27" s="27" t="s">
        <v>964</v>
      </c>
      <c r="C27" s="83" t="s">
        <v>1122</v>
      </c>
      <c r="D27" s="83" t="s">
        <v>988</v>
      </c>
      <c r="E27" s="72" t="s">
        <v>989</v>
      </c>
      <c r="F27" s="155">
        <v>43633</v>
      </c>
      <c r="G27" s="156">
        <v>55229</v>
      </c>
      <c r="H27" s="155">
        <v>43658</v>
      </c>
      <c r="I27" s="72" t="s">
        <v>26</v>
      </c>
      <c r="J27" s="83" t="s">
        <v>348</v>
      </c>
      <c r="K27" s="85" t="s">
        <v>521</v>
      </c>
      <c r="L27" s="107" t="s">
        <v>482</v>
      </c>
      <c r="M27" s="159">
        <v>4</v>
      </c>
      <c r="N27" s="159" t="s">
        <v>1091</v>
      </c>
      <c r="O27" s="107" t="s">
        <v>348</v>
      </c>
    </row>
    <row r="28" spans="1:15" ht="18.75" customHeight="1" x14ac:dyDescent="0.25">
      <c r="A28" s="158">
        <v>24</v>
      </c>
      <c r="B28" s="27" t="s">
        <v>964</v>
      </c>
      <c r="C28" s="83" t="s">
        <v>1122</v>
      </c>
      <c r="D28" s="83" t="s">
        <v>988</v>
      </c>
      <c r="E28" s="72" t="s">
        <v>989</v>
      </c>
      <c r="F28" s="155">
        <v>43633</v>
      </c>
      <c r="G28" s="156">
        <v>55229</v>
      </c>
      <c r="H28" s="155">
        <v>43658</v>
      </c>
      <c r="I28" s="72" t="s">
        <v>26</v>
      </c>
      <c r="J28" s="83" t="s">
        <v>348</v>
      </c>
      <c r="K28" s="85" t="s">
        <v>522</v>
      </c>
      <c r="L28" s="107" t="s">
        <v>483</v>
      </c>
      <c r="M28" s="159">
        <v>4</v>
      </c>
      <c r="N28" s="159" t="s">
        <v>1091</v>
      </c>
      <c r="O28" s="107" t="s">
        <v>348</v>
      </c>
    </row>
    <row r="29" spans="1:15" ht="18.75" customHeight="1" x14ac:dyDescent="0.25">
      <c r="A29" s="158">
        <v>25</v>
      </c>
      <c r="B29" s="27" t="s">
        <v>964</v>
      </c>
      <c r="C29" s="83" t="s">
        <v>448</v>
      </c>
      <c r="D29" s="83" t="s">
        <v>992</v>
      </c>
      <c r="E29" s="72" t="s">
        <v>993</v>
      </c>
      <c r="F29" s="155">
        <v>41855</v>
      </c>
      <c r="G29" s="156">
        <v>33993</v>
      </c>
      <c r="H29" s="155">
        <v>41887</v>
      </c>
      <c r="I29" s="72" t="s">
        <v>28</v>
      </c>
      <c r="J29" s="83" t="s">
        <v>29</v>
      </c>
      <c r="K29" s="85" t="s">
        <v>198</v>
      </c>
      <c r="L29" s="107" t="s">
        <v>147</v>
      </c>
      <c r="M29" s="159">
        <v>3</v>
      </c>
      <c r="N29" s="159" t="s">
        <v>414</v>
      </c>
      <c r="O29" s="107" t="s">
        <v>355</v>
      </c>
    </row>
    <row r="30" spans="1:15" ht="20.100000000000001" customHeight="1" x14ac:dyDescent="0.25">
      <c r="A30" s="158">
        <v>26</v>
      </c>
      <c r="B30" s="27" t="s">
        <v>964</v>
      </c>
      <c r="C30" s="83" t="s">
        <v>1121</v>
      </c>
      <c r="D30" s="83" t="s">
        <v>994</v>
      </c>
      <c r="E30" s="72" t="s">
        <v>995</v>
      </c>
      <c r="F30" s="155">
        <v>43278</v>
      </c>
      <c r="G30" s="156">
        <v>51638</v>
      </c>
      <c r="H30" s="155">
        <v>43299</v>
      </c>
      <c r="I30" s="72" t="s">
        <v>30</v>
      </c>
      <c r="J30" s="83" t="s">
        <v>31</v>
      </c>
      <c r="K30" s="85" t="s">
        <v>455</v>
      </c>
      <c r="L30" s="107" t="s">
        <v>429</v>
      </c>
      <c r="M30" s="159">
        <v>3</v>
      </c>
      <c r="N30" s="159" t="s">
        <v>414</v>
      </c>
      <c r="O30" s="107" t="s">
        <v>355</v>
      </c>
    </row>
    <row r="31" spans="1:15" ht="20.100000000000001" customHeight="1" x14ac:dyDescent="0.25">
      <c r="A31" s="158">
        <v>27</v>
      </c>
      <c r="B31" s="27" t="s">
        <v>964</v>
      </c>
      <c r="C31" s="83" t="s">
        <v>1121</v>
      </c>
      <c r="D31" s="83" t="s">
        <v>994</v>
      </c>
      <c r="E31" s="72" t="s">
        <v>995</v>
      </c>
      <c r="F31" s="155">
        <v>43278</v>
      </c>
      <c r="G31" s="156">
        <v>51638</v>
      </c>
      <c r="H31" s="155">
        <v>43299</v>
      </c>
      <c r="I31" s="72" t="s">
        <v>30</v>
      </c>
      <c r="J31" s="83" t="s">
        <v>31</v>
      </c>
      <c r="K31" s="85" t="s">
        <v>456</v>
      </c>
      <c r="L31" s="107" t="s">
        <v>430</v>
      </c>
      <c r="M31" s="159">
        <v>3</v>
      </c>
      <c r="N31" s="159" t="s">
        <v>414</v>
      </c>
      <c r="O31" s="107" t="s">
        <v>355</v>
      </c>
    </row>
    <row r="32" spans="1:15" ht="20.100000000000001" customHeight="1" x14ac:dyDescent="0.25">
      <c r="A32" s="158">
        <v>28</v>
      </c>
      <c r="B32" s="27" t="s">
        <v>964</v>
      </c>
      <c r="C32" s="83" t="s">
        <v>360</v>
      </c>
      <c r="D32" s="83" t="s">
        <v>998</v>
      </c>
      <c r="E32" s="72" t="s">
        <v>999</v>
      </c>
      <c r="F32" s="155">
        <v>44481</v>
      </c>
      <c r="G32" s="156">
        <v>65842</v>
      </c>
      <c r="H32" s="155">
        <v>44516</v>
      </c>
      <c r="I32" s="72" t="s">
        <v>32</v>
      </c>
      <c r="J32" s="83" t="s">
        <v>877</v>
      </c>
      <c r="K32" s="81" t="s">
        <v>887</v>
      </c>
      <c r="L32" s="123" t="s">
        <v>879</v>
      </c>
      <c r="M32" s="160">
        <v>3</v>
      </c>
      <c r="N32" s="159" t="s">
        <v>414</v>
      </c>
      <c r="O32" s="107" t="s">
        <v>355</v>
      </c>
    </row>
    <row r="33" spans="1:15" ht="18.75" customHeight="1" x14ac:dyDescent="0.25">
      <c r="A33" s="158">
        <v>29</v>
      </c>
      <c r="B33" s="27" t="s">
        <v>964</v>
      </c>
      <c r="C33" s="83" t="s">
        <v>360</v>
      </c>
      <c r="D33" s="83" t="s">
        <v>998</v>
      </c>
      <c r="E33" s="72" t="s">
        <v>999</v>
      </c>
      <c r="F33" s="155">
        <v>44481</v>
      </c>
      <c r="G33" s="156">
        <v>65842</v>
      </c>
      <c r="H33" s="155">
        <v>44516</v>
      </c>
      <c r="I33" s="72" t="s">
        <v>32</v>
      </c>
      <c r="J33" s="83" t="s">
        <v>877</v>
      </c>
      <c r="K33" s="81" t="s">
        <v>888</v>
      </c>
      <c r="L33" s="123" t="s">
        <v>431</v>
      </c>
      <c r="M33" s="160">
        <v>3</v>
      </c>
      <c r="N33" s="159" t="s">
        <v>414</v>
      </c>
      <c r="O33" s="107" t="s">
        <v>355</v>
      </c>
    </row>
    <row r="34" spans="1:15" ht="18.75" customHeight="1" x14ac:dyDescent="0.25">
      <c r="A34" s="158">
        <v>30</v>
      </c>
      <c r="B34" s="27" t="s">
        <v>964</v>
      </c>
      <c r="C34" s="83" t="s">
        <v>360</v>
      </c>
      <c r="D34" s="83" t="s">
        <v>998</v>
      </c>
      <c r="E34" s="72" t="s">
        <v>999</v>
      </c>
      <c r="F34" s="155">
        <v>44481</v>
      </c>
      <c r="G34" s="156">
        <v>65842</v>
      </c>
      <c r="H34" s="155">
        <v>44516</v>
      </c>
      <c r="I34" s="72" t="s">
        <v>32</v>
      </c>
      <c r="J34" s="83" t="s">
        <v>877</v>
      </c>
      <c r="K34" s="81" t="s">
        <v>889</v>
      </c>
      <c r="L34" s="123" t="s">
        <v>878</v>
      </c>
      <c r="M34" s="160">
        <v>4</v>
      </c>
      <c r="N34" s="159" t="s">
        <v>414</v>
      </c>
      <c r="O34" s="107" t="s">
        <v>355</v>
      </c>
    </row>
    <row r="35" spans="1:15" ht="18.75" customHeight="1" x14ac:dyDescent="0.25">
      <c r="A35" s="158">
        <v>31</v>
      </c>
      <c r="B35" s="27" t="s">
        <v>964</v>
      </c>
      <c r="C35" s="83" t="s">
        <v>360</v>
      </c>
      <c r="D35" s="83" t="s">
        <v>998</v>
      </c>
      <c r="E35" s="72" t="s">
        <v>999</v>
      </c>
      <c r="F35" s="155">
        <v>44481</v>
      </c>
      <c r="G35" s="156">
        <v>65842</v>
      </c>
      <c r="H35" s="155">
        <v>44516</v>
      </c>
      <c r="I35" s="72" t="s">
        <v>32</v>
      </c>
      <c r="J35" s="83" t="s">
        <v>877</v>
      </c>
      <c r="K35" s="81" t="s">
        <v>890</v>
      </c>
      <c r="L35" s="123" t="s">
        <v>432</v>
      </c>
      <c r="M35" s="160">
        <v>4</v>
      </c>
      <c r="N35" s="159" t="s">
        <v>414</v>
      </c>
      <c r="O35" s="107" t="s">
        <v>355</v>
      </c>
    </row>
    <row r="36" spans="1:15" ht="18.75" customHeight="1" x14ac:dyDescent="0.25">
      <c r="A36" s="158">
        <v>32</v>
      </c>
      <c r="B36" s="27" t="s">
        <v>964</v>
      </c>
      <c r="C36" s="83" t="s">
        <v>360</v>
      </c>
      <c r="D36" s="83" t="s">
        <v>998</v>
      </c>
      <c r="E36" s="72" t="s">
        <v>999</v>
      </c>
      <c r="F36" s="155">
        <v>44481</v>
      </c>
      <c r="G36" s="156">
        <v>65842</v>
      </c>
      <c r="H36" s="155">
        <v>44516</v>
      </c>
      <c r="I36" s="72" t="s">
        <v>32</v>
      </c>
      <c r="J36" s="83" t="s">
        <v>877</v>
      </c>
      <c r="K36" s="81" t="s">
        <v>891</v>
      </c>
      <c r="L36" s="123" t="s">
        <v>155</v>
      </c>
      <c r="M36" s="160">
        <v>5</v>
      </c>
      <c r="N36" s="160" t="s">
        <v>408</v>
      </c>
      <c r="O36" s="123" t="s">
        <v>360</v>
      </c>
    </row>
    <row r="37" spans="1:15" ht="18.75" customHeight="1" x14ac:dyDescent="0.25">
      <c r="A37" s="158">
        <v>33</v>
      </c>
      <c r="B37" s="27" t="s">
        <v>964</v>
      </c>
      <c r="C37" s="83" t="s">
        <v>360</v>
      </c>
      <c r="D37" s="83" t="s">
        <v>998</v>
      </c>
      <c r="E37" s="72" t="s">
        <v>999</v>
      </c>
      <c r="F37" s="155">
        <v>44481</v>
      </c>
      <c r="G37" s="156">
        <v>65842</v>
      </c>
      <c r="H37" s="155">
        <v>44516</v>
      </c>
      <c r="I37" s="72" t="s">
        <v>32</v>
      </c>
      <c r="J37" s="83" t="s">
        <v>877</v>
      </c>
      <c r="K37" s="81" t="s">
        <v>892</v>
      </c>
      <c r="L37" s="123" t="s">
        <v>427</v>
      </c>
      <c r="M37" s="160">
        <v>6</v>
      </c>
      <c r="N37" s="159" t="s">
        <v>1056</v>
      </c>
      <c r="O37" s="107" t="s">
        <v>359</v>
      </c>
    </row>
    <row r="38" spans="1:15" ht="18.75" customHeight="1" x14ac:dyDescent="0.25">
      <c r="A38" s="158">
        <v>34</v>
      </c>
      <c r="B38" s="27" t="s">
        <v>964</v>
      </c>
      <c r="C38" s="83" t="s">
        <v>360</v>
      </c>
      <c r="D38" s="83" t="s">
        <v>998</v>
      </c>
      <c r="E38" s="72" t="s">
        <v>999</v>
      </c>
      <c r="F38" s="155">
        <v>44481</v>
      </c>
      <c r="G38" s="156">
        <v>65842</v>
      </c>
      <c r="H38" s="155">
        <v>44516</v>
      </c>
      <c r="I38" s="72" t="s">
        <v>32</v>
      </c>
      <c r="J38" s="83" t="s">
        <v>877</v>
      </c>
      <c r="K38" s="81" t="s">
        <v>893</v>
      </c>
      <c r="L38" s="123" t="s">
        <v>149</v>
      </c>
      <c r="M38" s="160">
        <v>7</v>
      </c>
      <c r="N38" s="160" t="s">
        <v>1055</v>
      </c>
      <c r="O38" s="123" t="s">
        <v>360</v>
      </c>
    </row>
    <row r="39" spans="1:15" ht="18.75" customHeight="1" x14ac:dyDescent="0.25">
      <c r="A39" s="158">
        <v>35</v>
      </c>
      <c r="B39" s="27" t="s">
        <v>964</v>
      </c>
      <c r="C39" s="83" t="s">
        <v>1121</v>
      </c>
      <c r="D39" s="83" t="s">
        <v>1000</v>
      </c>
      <c r="E39" s="72" t="s">
        <v>1001</v>
      </c>
      <c r="F39" s="155">
        <v>44026</v>
      </c>
      <c r="G39" s="156">
        <v>59263</v>
      </c>
      <c r="H39" s="155" t="s">
        <v>1002</v>
      </c>
      <c r="I39" s="74" t="s">
        <v>34</v>
      </c>
      <c r="J39" s="83" t="s">
        <v>702</v>
      </c>
      <c r="K39" s="72" t="s">
        <v>812</v>
      </c>
      <c r="L39" s="107" t="s">
        <v>703</v>
      </c>
      <c r="M39" s="159">
        <v>5</v>
      </c>
      <c r="N39" s="160" t="s">
        <v>707</v>
      </c>
      <c r="O39" s="123" t="s">
        <v>359</v>
      </c>
    </row>
    <row r="40" spans="1:15" ht="18.75" customHeight="1" x14ac:dyDescent="0.25">
      <c r="A40" s="158">
        <v>36</v>
      </c>
      <c r="B40" s="27" t="s">
        <v>964</v>
      </c>
      <c r="C40" s="83" t="s">
        <v>1121</v>
      </c>
      <c r="D40" s="83" t="s">
        <v>1000</v>
      </c>
      <c r="E40" s="72" t="s">
        <v>1001</v>
      </c>
      <c r="F40" s="155">
        <v>44026</v>
      </c>
      <c r="G40" s="156">
        <v>59263</v>
      </c>
      <c r="H40" s="155" t="s">
        <v>1002</v>
      </c>
      <c r="I40" s="74" t="s">
        <v>34</v>
      </c>
      <c r="J40" s="83" t="s">
        <v>702</v>
      </c>
      <c r="K40" s="72" t="s">
        <v>813</v>
      </c>
      <c r="L40" s="107" t="s">
        <v>704</v>
      </c>
      <c r="M40" s="159">
        <v>6</v>
      </c>
      <c r="N40" s="159" t="s">
        <v>1056</v>
      </c>
      <c r="O40" s="107" t="s">
        <v>359</v>
      </c>
    </row>
    <row r="41" spans="1:15" ht="18.75" customHeight="1" x14ac:dyDescent="0.25">
      <c r="A41" s="158">
        <v>37</v>
      </c>
      <c r="B41" s="27" t="s">
        <v>964</v>
      </c>
      <c r="C41" s="83" t="s">
        <v>1121</v>
      </c>
      <c r="D41" s="83" t="s">
        <v>1000</v>
      </c>
      <c r="E41" s="72" t="s">
        <v>1001</v>
      </c>
      <c r="F41" s="155">
        <v>44026</v>
      </c>
      <c r="G41" s="156">
        <v>59263</v>
      </c>
      <c r="H41" s="155" t="s">
        <v>1002</v>
      </c>
      <c r="I41" s="74" t="s">
        <v>34</v>
      </c>
      <c r="J41" s="83" t="s">
        <v>702</v>
      </c>
      <c r="K41" s="72" t="s">
        <v>814</v>
      </c>
      <c r="L41" s="107" t="s">
        <v>706</v>
      </c>
      <c r="M41" s="159">
        <v>6</v>
      </c>
      <c r="N41" s="159" t="s">
        <v>1056</v>
      </c>
      <c r="O41" s="107" t="s">
        <v>359</v>
      </c>
    </row>
    <row r="42" spans="1:15" ht="18.75" customHeight="1" x14ac:dyDescent="0.25">
      <c r="A42" s="158">
        <v>38</v>
      </c>
      <c r="B42" s="27" t="s">
        <v>964</v>
      </c>
      <c r="C42" s="83" t="s">
        <v>1121</v>
      </c>
      <c r="D42" s="83" t="s">
        <v>1000</v>
      </c>
      <c r="E42" s="72" t="s">
        <v>1001</v>
      </c>
      <c r="F42" s="155">
        <v>44026</v>
      </c>
      <c r="G42" s="156">
        <v>59263</v>
      </c>
      <c r="H42" s="155" t="s">
        <v>1002</v>
      </c>
      <c r="I42" s="74" t="s">
        <v>34</v>
      </c>
      <c r="J42" s="83" t="s">
        <v>702</v>
      </c>
      <c r="K42" s="72" t="s">
        <v>815</v>
      </c>
      <c r="L42" s="107" t="s">
        <v>705</v>
      </c>
      <c r="M42" s="159">
        <v>7</v>
      </c>
      <c r="N42" s="159" t="s">
        <v>1057</v>
      </c>
      <c r="O42" s="107" t="s">
        <v>359</v>
      </c>
    </row>
    <row r="43" spans="1:15" ht="18.75" customHeight="1" x14ac:dyDescent="0.25">
      <c r="A43" s="158">
        <v>39</v>
      </c>
      <c r="B43" s="27" t="s">
        <v>964</v>
      </c>
      <c r="C43" s="83" t="s">
        <v>1121</v>
      </c>
      <c r="D43" s="83" t="s">
        <v>996</v>
      </c>
      <c r="E43" s="72" t="s">
        <v>997</v>
      </c>
      <c r="F43" s="155">
        <v>41890</v>
      </c>
      <c r="G43" s="156">
        <v>34164</v>
      </c>
      <c r="H43" s="155">
        <v>41911</v>
      </c>
      <c r="I43" s="72" t="s">
        <v>36</v>
      </c>
      <c r="J43" s="83" t="s">
        <v>37</v>
      </c>
      <c r="K43" s="85" t="s">
        <v>222</v>
      </c>
      <c r="L43" s="107" t="s">
        <v>223</v>
      </c>
      <c r="M43" s="159">
        <v>3</v>
      </c>
      <c r="N43" s="159" t="s">
        <v>1092</v>
      </c>
      <c r="O43" s="107" t="s">
        <v>37</v>
      </c>
    </row>
    <row r="44" spans="1:15" ht="18.75" customHeight="1" x14ac:dyDescent="0.25">
      <c r="A44" s="158">
        <v>40</v>
      </c>
      <c r="B44" s="27" t="s">
        <v>964</v>
      </c>
      <c r="C44" s="83" t="s">
        <v>1121</v>
      </c>
      <c r="D44" s="83" t="s">
        <v>996</v>
      </c>
      <c r="E44" s="72" t="s">
        <v>997</v>
      </c>
      <c r="F44" s="155">
        <v>41890</v>
      </c>
      <c r="G44" s="156">
        <v>34164</v>
      </c>
      <c r="H44" s="155">
        <v>41911</v>
      </c>
      <c r="I44" s="72" t="s">
        <v>36</v>
      </c>
      <c r="J44" s="83" t="s">
        <v>37</v>
      </c>
      <c r="K44" s="85" t="s">
        <v>221</v>
      </c>
      <c r="L44" s="107" t="s">
        <v>151</v>
      </c>
      <c r="M44" s="159">
        <v>4</v>
      </c>
      <c r="N44" s="159" t="s">
        <v>1110</v>
      </c>
      <c r="O44" s="107" t="s">
        <v>1111</v>
      </c>
    </row>
    <row r="45" spans="1:15" ht="18.75" customHeight="1" x14ac:dyDescent="0.25">
      <c r="A45" s="158">
        <v>41</v>
      </c>
      <c r="B45" s="27" t="s">
        <v>964</v>
      </c>
      <c r="C45" s="83" t="s">
        <v>1122</v>
      </c>
      <c r="D45" s="83" t="s">
        <v>1003</v>
      </c>
      <c r="E45" s="72" t="s">
        <v>1004</v>
      </c>
      <c r="F45" s="155">
        <v>44076</v>
      </c>
      <c r="G45" s="156">
        <v>60009</v>
      </c>
      <c r="H45" s="155" t="s">
        <v>977</v>
      </c>
      <c r="I45" s="72" t="s">
        <v>38</v>
      </c>
      <c r="J45" s="83" t="s">
        <v>39</v>
      </c>
      <c r="K45" s="72" t="s">
        <v>816</v>
      </c>
      <c r="L45" s="107" t="s">
        <v>668</v>
      </c>
      <c r="M45" s="159">
        <v>3</v>
      </c>
      <c r="N45" s="159" t="s">
        <v>660</v>
      </c>
      <c r="O45" s="107" t="s">
        <v>663</v>
      </c>
    </row>
    <row r="46" spans="1:15" ht="18.75" customHeight="1" x14ac:dyDescent="0.25">
      <c r="A46" s="158">
        <v>42</v>
      </c>
      <c r="B46" s="27" t="s">
        <v>964</v>
      </c>
      <c r="C46" s="83" t="s">
        <v>1122</v>
      </c>
      <c r="D46" s="83" t="s">
        <v>1003</v>
      </c>
      <c r="E46" s="72" t="s">
        <v>1004</v>
      </c>
      <c r="F46" s="155">
        <v>44076</v>
      </c>
      <c r="G46" s="156">
        <v>60009</v>
      </c>
      <c r="H46" s="155" t="s">
        <v>977</v>
      </c>
      <c r="I46" s="72" t="s">
        <v>38</v>
      </c>
      <c r="J46" s="83" t="s">
        <v>39</v>
      </c>
      <c r="K46" s="72" t="s">
        <v>817</v>
      </c>
      <c r="L46" s="107" t="s">
        <v>669</v>
      </c>
      <c r="M46" s="159">
        <v>4</v>
      </c>
      <c r="N46" s="159" t="s">
        <v>660</v>
      </c>
      <c r="O46" s="107" t="s">
        <v>663</v>
      </c>
    </row>
    <row r="47" spans="1:15" ht="20.100000000000001" customHeight="1" x14ac:dyDescent="0.25">
      <c r="A47" s="158">
        <v>43</v>
      </c>
      <c r="B47" s="27" t="s">
        <v>964</v>
      </c>
      <c r="C47" s="83" t="s">
        <v>1122</v>
      </c>
      <c r="D47" s="83" t="s">
        <v>1003</v>
      </c>
      <c r="E47" s="72" t="s">
        <v>1004</v>
      </c>
      <c r="F47" s="155">
        <v>44076</v>
      </c>
      <c r="G47" s="156">
        <v>60009</v>
      </c>
      <c r="H47" s="155" t="s">
        <v>977</v>
      </c>
      <c r="I47" s="72" t="s">
        <v>38</v>
      </c>
      <c r="J47" s="83" t="s">
        <v>39</v>
      </c>
      <c r="K47" s="72" t="s">
        <v>818</v>
      </c>
      <c r="L47" s="107" t="s">
        <v>792</v>
      </c>
      <c r="M47" s="159">
        <v>4</v>
      </c>
      <c r="N47" s="159" t="s">
        <v>660</v>
      </c>
      <c r="O47" s="107" t="s">
        <v>663</v>
      </c>
    </row>
    <row r="48" spans="1:15" ht="20.100000000000001" customHeight="1" x14ac:dyDescent="0.25">
      <c r="A48" s="158">
        <v>44</v>
      </c>
      <c r="B48" s="27" t="s">
        <v>964</v>
      </c>
      <c r="C48" s="83" t="s">
        <v>1122</v>
      </c>
      <c r="D48" s="83" t="s">
        <v>1003</v>
      </c>
      <c r="E48" s="72" t="s">
        <v>1004</v>
      </c>
      <c r="F48" s="155">
        <v>44076</v>
      </c>
      <c r="G48" s="156">
        <v>60009</v>
      </c>
      <c r="H48" s="155" t="s">
        <v>977</v>
      </c>
      <c r="I48" s="72" t="s">
        <v>38</v>
      </c>
      <c r="J48" s="83" t="s">
        <v>39</v>
      </c>
      <c r="K48" s="72" t="s">
        <v>819</v>
      </c>
      <c r="L48" s="107" t="s">
        <v>793</v>
      </c>
      <c r="M48" s="159">
        <v>5</v>
      </c>
      <c r="N48" s="159" t="s">
        <v>1078</v>
      </c>
      <c r="O48" s="107" t="s">
        <v>1079</v>
      </c>
    </row>
    <row r="49" spans="1:15" ht="20.100000000000001" customHeight="1" x14ac:dyDescent="0.25">
      <c r="A49" s="158">
        <v>45</v>
      </c>
      <c r="B49" s="27" t="s">
        <v>964</v>
      </c>
      <c r="C49" s="83" t="s">
        <v>1122</v>
      </c>
      <c r="D49" s="83" t="s">
        <v>1003</v>
      </c>
      <c r="E49" s="72" t="s">
        <v>1004</v>
      </c>
      <c r="F49" s="155">
        <v>44076</v>
      </c>
      <c r="G49" s="156">
        <v>60009</v>
      </c>
      <c r="H49" s="155" t="s">
        <v>977</v>
      </c>
      <c r="I49" s="72" t="s">
        <v>38</v>
      </c>
      <c r="J49" s="83" t="s">
        <v>39</v>
      </c>
      <c r="K49" s="72" t="s">
        <v>820</v>
      </c>
      <c r="L49" s="107" t="s">
        <v>670</v>
      </c>
      <c r="M49" s="159">
        <v>6</v>
      </c>
      <c r="N49" s="159" t="s">
        <v>1058</v>
      </c>
      <c r="O49" s="107" t="s">
        <v>1059</v>
      </c>
    </row>
    <row r="50" spans="1:15" ht="20.100000000000001" customHeight="1" x14ac:dyDescent="0.25">
      <c r="A50" s="158">
        <v>46</v>
      </c>
      <c r="B50" s="27" t="s">
        <v>964</v>
      </c>
      <c r="C50" s="83" t="s">
        <v>1122</v>
      </c>
      <c r="D50" s="83" t="s">
        <v>1005</v>
      </c>
      <c r="E50" s="74" t="s">
        <v>1006</v>
      </c>
      <c r="F50" s="157">
        <v>44459</v>
      </c>
      <c r="G50" s="74">
        <v>65482</v>
      </c>
      <c r="H50" s="157">
        <v>44489</v>
      </c>
      <c r="I50" s="72" t="s">
        <v>42</v>
      </c>
      <c r="J50" s="83" t="s">
        <v>43</v>
      </c>
      <c r="K50" s="81" t="s">
        <v>894</v>
      </c>
      <c r="L50" s="123" t="s">
        <v>425</v>
      </c>
      <c r="M50" s="159">
        <v>5</v>
      </c>
      <c r="N50" s="159" t="s">
        <v>1080</v>
      </c>
      <c r="O50" s="107" t="s">
        <v>347</v>
      </c>
    </row>
    <row r="51" spans="1:15" ht="20.100000000000001" customHeight="1" x14ac:dyDescent="0.25">
      <c r="A51" s="158">
        <v>47</v>
      </c>
      <c r="B51" s="27" t="s">
        <v>964</v>
      </c>
      <c r="C51" s="83" t="s">
        <v>1122</v>
      </c>
      <c r="D51" s="83" t="s">
        <v>1005</v>
      </c>
      <c r="E51" s="74" t="s">
        <v>1006</v>
      </c>
      <c r="F51" s="157">
        <v>44459</v>
      </c>
      <c r="G51" s="74">
        <v>65482</v>
      </c>
      <c r="H51" s="157">
        <v>44489</v>
      </c>
      <c r="I51" s="72" t="s">
        <v>42</v>
      </c>
      <c r="J51" s="83" t="s">
        <v>43</v>
      </c>
      <c r="K51" s="81" t="s">
        <v>895</v>
      </c>
      <c r="L51" s="123" t="s">
        <v>111</v>
      </c>
      <c r="M51" s="159">
        <v>6</v>
      </c>
      <c r="N51" s="159" t="s">
        <v>1051</v>
      </c>
      <c r="O51" s="107" t="s">
        <v>347</v>
      </c>
    </row>
    <row r="52" spans="1:15" ht="20.100000000000001" customHeight="1" x14ac:dyDescent="0.25">
      <c r="A52" s="158">
        <v>48</v>
      </c>
      <c r="B52" s="27" t="s">
        <v>964</v>
      </c>
      <c r="C52" s="83" t="s">
        <v>1122</v>
      </c>
      <c r="D52" s="83" t="s">
        <v>1005</v>
      </c>
      <c r="E52" s="74" t="s">
        <v>1006</v>
      </c>
      <c r="F52" s="157">
        <v>44459</v>
      </c>
      <c r="G52" s="74">
        <v>65482</v>
      </c>
      <c r="H52" s="157">
        <v>44489</v>
      </c>
      <c r="I52" s="72" t="s">
        <v>42</v>
      </c>
      <c r="J52" s="83" t="s">
        <v>43</v>
      </c>
      <c r="K52" s="81" t="s">
        <v>896</v>
      </c>
      <c r="L52" s="123" t="s">
        <v>876</v>
      </c>
      <c r="M52" s="159">
        <v>6</v>
      </c>
      <c r="N52" s="159" t="s">
        <v>1051</v>
      </c>
      <c r="O52" s="107" t="s">
        <v>347</v>
      </c>
    </row>
    <row r="53" spans="1:15" ht="20.100000000000001" customHeight="1" x14ac:dyDescent="0.25">
      <c r="A53" s="158">
        <v>49</v>
      </c>
      <c r="B53" s="27" t="s">
        <v>964</v>
      </c>
      <c r="C53" s="83" t="s">
        <v>1122</v>
      </c>
      <c r="D53" s="83" t="s">
        <v>1005</v>
      </c>
      <c r="E53" s="74" t="s">
        <v>1006</v>
      </c>
      <c r="F53" s="157">
        <v>44459</v>
      </c>
      <c r="G53" s="74">
        <v>65482</v>
      </c>
      <c r="H53" s="157">
        <v>44489</v>
      </c>
      <c r="I53" s="72" t="s">
        <v>42</v>
      </c>
      <c r="J53" s="83" t="s">
        <v>43</v>
      </c>
      <c r="K53" s="81" t="s">
        <v>897</v>
      </c>
      <c r="L53" s="123" t="s">
        <v>426</v>
      </c>
      <c r="M53" s="159">
        <v>7</v>
      </c>
      <c r="N53" s="159" t="s">
        <v>1052</v>
      </c>
      <c r="O53" s="107" t="s">
        <v>347</v>
      </c>
    </row>
    <row r="54" spans="1:15" ht="20.100000000000001" customHeight="1" x14ac:dyDescent="0.25">
      <c r="A54" s="158">
        <v>50</v>
      </c>
      <c r="B54" s="27" t="s">
        <v>964</v>
      </c>
      <c r="C54" s="83" t="s">
        <v>1120</v>
      </c>
      <c r="D54" s="83" t="s">
        <v>1007</v>
      </c>
      <c r="E54" s="74" t="s">
        <v>1008</v>
      </c>
      <c r="F54" s="157">
        <v>44459</v>
      </c>
      <c r="G54" s="85">
        <v>65535</v>
      </c>
      <c r="H54" s="154">
        <v>44490</v>
      </c>
      <c r="I54" s="72" t="s">
        <v>44</v>
      </c>
      <c r="J54" s="83" t="s">
        <v>45</v>
      </c>
      <c r="K54" s="81" t="s">
        <v>898</v>
      </c>
      <c r="L54" s="123" t="s">
        <v>122</v>
      </c>
      <c r="M54" s="160">
        <v>5</v>
      </c>
      <c r="N54" s="159" t="s">
        <v>1046</v>
      </c>
      <c r="O54" s="107" t="s">
        <v>1047</v>
      </c>
    </row>
    <row r="55" spans="1:15" ht="20.100000000000001" customHeight="1" x14ac:dyDescent="0.25">
      <c r="A55" s="158">
        <v>51</v>
      </c>
      <c r="B55" s="27" t="s">
        <v>964</v>
      </c>
      <c r="C55" s="83" t="s">
        <v>1120</v>
      </c>
      <c r="D55" s="83" t="s">
        <v>1007</v>
      </c>
      <c r="E55" s="74" t="s">
        <v>1008</v>
      </c>
      <c r="F55" s="157">
        <v>44459</v>
      </c>
      <c r="G55" s="85">
        <v>65535</v>
      </c>
      <c r="H55" s="154">
        <v>44490</v>
      </c>
      <c r="I55" s="72" t="s">
        <v>44</v>
      </c>
      <c r="J55" s="83" t="s">
        <v>45</v>
      </c>
      <c r="K55" s="81" t="s">
        <v>899</v>
      </c>
      <c r="L55" s="123" t="s">
        <v>124</v>
      </c>
      <c r="M55" s="160">
        <v>6</v>
      </c>
      <c r="N55" s="173" t="s">
        <v>1048</v>
      </c>
      <c r="O55" s="123" t="s">
        <v>1049</v>
      </c>
    </row>
    <row r="56" spans="1:15" ht="20.100000000000001" customHeight="1" x14ac:dyDescent="0.25">
      <c r="A56" s="158">
        <v>52</v>
      </c>
      <c r="B56" s="27" t="s">
        <v>964</v>
      </c>
      <c r="C56" s="83" t="s">
        <v>1120</v>
      </c>
      <c r="D56" s="83" t="s">
        <v>1007</v>
      </c>
      <c r="E56" s="74" t="s">
        <v>1008</v>
      </c>
      <c r="F56" s="157">
        <v>44459</v>
      </c>
      <c r="G56" s="85">
        <v>65535</v>
      </c>
      <c r="H56" s="154">
        <v>44490</v>
      </c>
      <c r="I56" s="72" t="s">
        <v>44</v>
      </c>
      <c r="J56" s="83" t="s">
        <v>45</v>
      </c>
      <c r="K56" s="81" t="s">
        <v>900</v>
      </c>
      <c r="L56" s="123" t="s">
        <v>120</v>
      </c>
      <c r="M56" s="160">
        <v>7</v>
      </c>
      <c r="N56" s="173" t="s">
        <v>1050</v>
      </c>
      <c r="O56" s="123" t="s">
        <v>1049</v>
      </c>
    </row>
    <row r="57" spans="1:15" ht="20.100000000000001" customHeight="1" x14ac:dyDescent="0.25">
      <c r="A57" s="158">
        <v>53</v>
      </c>
      <c r="B57" s="27" t="s">
        <v>964</v>
      </c>
      <c r="C57" s="83" t="s">
        <v>1121</v>
      </c>
      <c r="D57" s="83" t="s">
        <v>1009</v>
      </c>
      <c r="E57" s="74" t="s">
        <v>1010</v>
      </c>
      <c r="F57" s="157">
        <v>42359</v>
      </c>
      <c r="G57" s="85">
        <v>40666</v>
      </c>
      <c r="H57" s="154">
        <v>42389</v>
      </c>
      <c r="I57" s="74" t="s">
        <v>48</v>
      </c>
      <c r="J57" s="83" t="s">
        <v>49</v>
      </c>
      <c r="K57" s="85" t="s">
        <v>208</v>
      </c>
      <c r="L57" s="107" t="s">
        <v>157</v>
      </c>
      <c r="M57" s="159">
        <v>6</v>
      </c>
      <c r="N57" s="159" t="s">
        <v>1056</v>
      </c>
      <c r="O57" s="107" t="s">
        <v>359</v>
      </c>
    </row>
    <row r="58" spans="1:15" ht="20.100000000000001" customHeight="1" x14ac:dyDescent="0.25">
      <c r="A58" s="158">
        <v>54</v>
      </c>
      <c r="B58" s="27" t="s">
        <v>964</v>
      </c>
      <c r="C58" s="83" t="s">
        <v>1121</v>
      </c>
      <c r="D58" s="83" t="s">
        <v>1009</v>
      </c>
      <c r="E58" s="74" t="s">
        <v>1010</v>
      </c>
      <c r="F58" s="157">
        <v>42359</v>
      </c>
      <c r="G58" s="85">
        <v>40666</v>
      </c>
      <c r="H58" s="154">
        <v>42389</v>
      </c>
      <c r="I58" s="74" t="s">
        <v>48</v>
      </c>
      <c r="J58" s="83" t="s">
        <v>49</v>
      </c>
      <c r="K58" s="85" t="s">
        <v>209</v>
      </c>
      <c r="L58" s="107" t="s">
        <v>211</v>
      </c>
      <c r="M58" s="159">
        <v>6</v>
      </c>
      <c r="N58" s="159" t="s">
        <v>1056</v>
      </c>
      <c r="O58" s="107" t="s">
        <v>359</v>
      </c>
    </row>
    <row r="59" spans="1:15" ht="20.100000000000001" customHeight="1" x14ac:dyDescent="0.25">
      <c r="A59" s="158">
        <v>55</v>
      </c>
      <c r="B59" s="27" t="s">
        <v>964</v>
      </c>
      <c r="C59" s="83" t="s">
        <v>1121</v>
      </c>
      <c r="D59" s="83" t="s">
        <v>1009</v>
      </c>
      <c r="E59" s="74" t="s">
        <v>1010</v>
      </c>
      <c r="F59" s="157">
        <v>42359</v>
      </c>
      <c r="G59" s="85">
        <v>40666</v>
      </c>
      <c r="H59" s="154">
        <v>42389</v>
      </c>
      <c r="I59" s="74" t="s">
        <v>48</v>
      </c>
      <c r="J59" s="83" t="s">
        <v>49</v>
      </c>
      <c r="K59" s="85" t="s">
        <v>210</v>
      </c>
      <c r="L59" s="107" t="s">
        <v>212</v>
      </c>
      <c r="M59" s="159">
        <v>6</v>
      </c>
      <c r="N59" s="159" t="s">
        <v>1056</v>
      </c>
      <c r="O59" s="107" t="s">
        <v>359</v>
      </c>
    </row>
    <row r="60" spans="1:15" ht="20.100000000000001" customHeight="1" x14ac:dyDescent="0.25">
      <c r="A60" s="158">
        <v>56</v>
      </c>
      <c r="B60" s="27" t="s">
        <v>964</v>
      </c>
      <c r="C60" s="83" t="s">
        <v>1122</v>
      </c>
      <c r="D60" s="83" t="s">
        <v>1136</v>
      </c>
      <c r="E60" s="74" t="s">
        <v>1026</v>
      </c>
      <c r="F60" s="157">
        <v>45175</v>
      </c>
      <c r="G60" s="85">
        <v>75442</v>
      </c>
      <c r="H60" s="154">
        <v>45202</v>
      </c>
      <c r="I60" s="74" t="s">
        <v>50</v>
      </c>
      <c r="J60" s="83" t="s">
        <v>1137</v>
      </c>
      <c r="K60" s="124" t="s">
        <v>1138</v>
      </c>
      <c r="L60" s="107" t="s">
        <v>1139</v>
      </c>
      <c r="M60" s="12">
        <v>4</v>
      </c>
      <c r="N60" s="106" t="s">
        <v>420</v>
      </c>
      <c r="O60" s="106" t="s">
        <v>348</v>
      </c>
    </row>
    <row r="61" spans="1:15" ht="20.100000000000001" customHeight="1" x14ac:dyDescent="0.25">
      <c r="A61" s="158">
        <v>57</v>
      </c>
      <c r="B61" s="27" t="s">
        <v>964</v>
      </c>
      <c r="C61" s="83" t="s">
        <v>1122</v>
      </c>
      <c r="D61" s="83" t="s">
        <v>1136</v>
      </c>
      <c r="E61" s="74" t="s">
        <v>1026</v>
      </c>
      <c r="F61" s="157">
        <v>45175</v>
      </c>
      <c r="G61" s="85">
        <v>75442</v>
      </c>
      <c r="H61" s="154">
        <v>45202</v>
      </c>
      <c r="I61" s="74" t="s">
        <v>50</v>
      </c>
      <c r="J61" s="83" t="s">
        <v>1137</v>
      </c>
      <c r="K61" s="124" t="s">
        <v>1140</v>
      </c>
      <c r="L61" s="107" t="s">
        <v>1141</v>
      </c>
      <c r="M61" s="12">
        <v>4</v>
      </c>
      <c r="N61" s="106" t="s">
        <v>420</v>
      </c>
      <c r="O61" s="106" t="s">
        <v>348</v>
      </c>
    </row>
    <row r="62" spans="1:15" ht="20.100000000000001" customHeight="1" x14ac:dyDescent="0.25">
      <c r="A62" s="158">
        <v>58</v>
      </c>
      <c r="B62" s="27" t="s">
        <v>964</v>
      </c>
      <c r="C62" s="83" t="s">
        <v>1122</v>
      </c>
      <c r="D62" s="83" t="s">
        <v>1136</v>
      </c>
      <c r="E62" s="74" t="s">
        <v>1026</v>
      </c>
      <c r="F62" s="157">
        <v>45175</v>
      </c>
      <c r="G62" s="85">
        <v>75442</v>
      </c>
      <c r="H62" s="154">
        <v>45202</v>
      </c>
      <c r="I62" s="74" t="s">
        <v>50</v>
      </c>
      <c r="J62" s="83" t="s">
        <v>1137</v>
      </c>
      <c r="K62" s="124" t="s">
        <v>1142</v>
      </c>
      <c r="L62" s="107" t="s">
        <v>1143</v>
      </c>
      <c r="M62" s="12">
        <v>4</v>
      </c>
      <c r="N62" s="106" t="s">
        <v>1150</v>
      </c>
      <c r="O62" s="106" t="s">
        <v>1093</v>
      </c>
    </row>
    <row r="63" spans="1:15" ht="20.100000000000001" customHeight="1" x14ac:dyDescent="0.25">
      <c r="A63" s="158">
        <v>59</v>
      </c>
      <c r="B63" s="27" t="s">
        <v>964</v>
      </c>
      <c r="C63" s="83" t="s">
        <v>1122</v>
      </c>
      <c r="D63" s="83" t="s">
        <v>1136</v>
      </c>
      <c r="E63" s="74" t="s">
        <v>1026</v>
      </c>
      <c r="F63" s="157">
        <v>45175</v>
      </c>
      <c r="G63" s="85">
        <v>75442</v>
      </c>
      <c r="H63" s="154">
        <v>45202</v>
      </c>
      <c r="I63" s="74" t="s">
        <v>50</v>
      </c>
      <c r="J63" s="83" t="s">
        <v>1137</v>
      </c>
      <c r="K63" s="124" t="s">
        <v>1144</v>
      </c>
      <c r="L63" s="107" t="s">
        <v>1145</v>
      </c>
      <c r="M63" s="12">
        <v>5</v>
      </c>
      <c r="N63" s="106" t="s">
        <v>1151</v>
      </c>
      <c r="O63" s="106" t="s">
        <v>1081</v>
      </c>
    </row>
    <row r="64" spans="1:15" ht="20.100000000000001" customHeight="1" x14ac:dyDescent="0.25">
      <c r="A64" s="158">
        <v>60</v>
      </c>
      <c r="B64" s="27" t="s">
        <v>964</v>
      </c>
      <c r="C64" s="83" t="s">
        <v>1122</v>
      </c>
      <c r="D64" s="83" t="s">
        <v>1136</v>
      </c>
      <c r="E64" s="74" t="s">
        <v>1026</v>
      </c>
      <c r="F64" s="157">
        <v>45175</v>
      </c>
      <c r="G64" s="85">
        <v>75442</v>
      </c>
      <c r="H64" s="154">
        <v>45202</v>
      </c>
      <c r="I64" s="74" t="s">
        <v>50</v>
      </c>
      <c r="J64" s="83" t="s">
        <v>1137</v>
      </c>
      <c r="K64" s="124" t="s">
        <v>1146</v>
      </c>
      <c r="L64" s="107" t="s">
        <v>1147</v>
      </c>
      <c r="M64" s="12">
        <v>6</v>
      </c>
      <c r="N64" s="106" t="s">
        <v>1152</v>
      </c>
      <c r="O64" s="106" t="s">
        <v>1132</v>
      </c>
    </row>
    <row r="65" spans="1:15" ht="20.100000000000001" customHeight="1" x14ac:dyDescent="0.25">
      <c r="A65" s="158">
        <v>61</v>
      </c>
      <c r="B65" s="27" t="s">
        <v>964</v>
      </c>
      <c r="C65" s="83" t="s">
        <v>1122</v>
      </c>
      <c r="D65" s="83" t="s">
        <v>1136</v>
      </c>
      <c r="E65" s="74" t="s">
        <v>1026</v>
      </c>
      <c r="F65" s="157">
        <v>45175</v>
      </c>
      <c r="G65" s="85">
        <v>75442</v>
      </c>
      <c r="H65" s="154">
        <v>45202</v>
      </c>
      <c r="I65" s="74" t="s">
        <v>50</v>
      </c>
      <c r="J65" s="83" t="s">
        <v>1137</v>
      </c>
      <c r="K65" s="124" t="s">
        <v>1148</v>
      </c>
      <c r="L65" s="107" t="s">
        <v>1149</v>
      </c>
      <c r="M65" s="12">
        <v>7</v>
      </c>
      <c r="N65" s="106" t="s">
        <v>1153</v>
      </c>
      <c r="O65" s="106" t="s">
        <v>1132</v>
      </c>
    </row>
    <row r="66" spans="1:15" ht="20.100000000000001" customHeight="1" x14ac:dyDescent="0.25">
      <c r="A66" s="158">
        <v>62</v>
      </c>
      <c r="B66" s="27" t="s">
        <v>964</v>
      </c>
      <c r="C66" s="83" t="s">
        <v>1122</v>
      </c>
      <c r="D66" s="83" t="s">
        <v>1011</v>
      </c>
      <c r="E66" s="72" t="s">
        <v>1012</v>
      </c>
      <c r="F66" s="155">
        <v>44076</v>
      </c>
      <c r="G66" s="156">
        <v>60003</v>
      </c>
      <c r="H66" s="155" t="s">
        <v>977</v>
      </c>
      <c r="I66" s="74" t="s">
        <v>719</v>
      </c>
      <c r="J66" s="83" t="s">
        <v>1039</v>
      </c>
      <c r="K66" s="72" t="s">
        <v>821</v>
      </c>
      <c r="L66" s="107" t="s">
        <v>673</v>
      </c>
      <c r="M66" s="159">
        <v>6</v>
      </c>
      <c r="N66" s="159" t="s">
        <v>1053</v>
      </c>
      <c r="O66" s="107" t="s">
        <v>672</v>
      </c>
    </row>
    <row r="67" spans="1:15" ht="20.100000000000001" customHeight="1" x14ac:dyDescent="0.25">
      <c r="A67" s="158">
        <v>63</v>
      </c>
      <c r="B67" s="27" t="s">
        <v>964</v>
      </c>
      <c r="C67" s="83" t="s">
        <v>1122</v>
      </c>
      <c r="D67" s="83" t="s">
        <v>1011</v>
      </c>
      <c r="E67" s="72" t="s">
        <v>1012</v>
      </c>
      <c r="F67" s="155">
        <v>44076</v>
      </c>
      <c r="G67" s="156">
        <v>60003</v>
      </c>
      <c r="H67" s="155" t="s">
        <v>977</v>
      </c>
      <c r="I67" s="74" t="s">
        <v>719</v>
      </c>
      <c r="J67" s="83" t="s">
        <v>1039</v>
      </c>
      <c r="K67" s="72" t="s">
        <v>822</v>
      </c>
      <c r="L67" s="107" t="s">
        <v>674</v>
      </c>
      <c r="M67" s="159">
        <v>6</v>
      </c>
      <c r="N67" s="159" t="s">
        <v>1053</v>
      </c>
      <c r="O67" s="107" t="s">
        <v>672</v>
      </c>
    </row>
    <row r="68" spans="1:15" ht="19.5" customHeight="1" x14ac:dyDescent="0.25">
      <c r="A68" s="158">
        <v>64</v>
      </c>
      <c r="B68" s="27" t="s">
        <v>964</v>
      </c>
      <c r="C68" s="83" t="s">
        <v>1122</v>
      </c>
      <c r="D68" s="83" t="s">
        <v>1011</v>
      </c>
      <c r="E68" s="72" t="s">
        <v>1012</v>
      </c>
      <c r="F68" s="155">
        <v>44076</v>
      </c>
      <c r="G68" s="156">
        <v>60003</v>
      </c>
      <c r="H68" s="155" t="s">
        <v>977</v>
      </c>
      <c r="I68" s="74" t="s">
        <v>719</v>
      </c>
      <c r="J68" s="83" t="s">
        <v>1039</v>
      </c>
      <c r="K68" s="72" t="s">
        <v>823</v>
      </c>
      <c r="L68" s="107" t="s">
        <v>675</v>
      </c>
      <c r="M68" s="159">
        <v>6</v>
      </c>
      <c r="N68" s="159" t="s">
        <v>1053</v>
      </c>
      <c r="O68" s="107" t="s">
        <v>672</v>
      </c>
    </row>
    <row r="69" spans="1:15" ht="19.5" customHeight="1" x14ac:dyDescent="0.25">
      <c r="A69" s="158">
        <v>65</v>
      </c>
      <c r="B69" s="27" t="s">
        <v>964</v>
      </c>
      <c r="C69" s="83" t="s">
        <v>1122</v>
      </c>
      <c r="D69" s="83" t="s">
        <v>1011</v>
      </c>
      <c r="E69" s="72" t="s">
        <v>1012</v>
      </c>
      <c r="F69" s="155">
        <v>44076</v>
      </c>
      <c r="G69" s="156">
        <v>60003</v>
      </c>
      <c r="H69" s="155" t="s">
        <v>977</v>
      </c>
      <c r="I69" s="74" t="s">
        <v>719</v>
      </c>
      <c r="J69" s="83" t="s">
        <v>1039</v>
      </c>
      <c r="K69" s="72" t="s">
        <v>824</v>
      </c>
      <c r="L69" s="107" t="s">
        <v>676</v>
      </c>
      <c r="M69" s="159">
        <v>7</v>
      </c>
      <c r="N69" s="159" t="s">
        <v>1054</v>
      </c>
      <c r="O69" s="107" t="s">
        <v>672</v>
      </c>
    </row>
    <row r="70" spans="1:15" ht="19.5" customHeight="1" x14ac:dyDescent="0.25">
      <c r="A70" s="158">
        <v>66</v>
      </c>
      <c r="B70" s="27" t="s">
        <v>965</v>
      </c>
      <c r="C70" s="83" t="s">
        <v>1123</v>
      </c>
      <c r="D70" s="83" t="s">
        <v>1013</v>
      </c>
      <c r="E70" s="74" t="s">
        <v>1014</v>
      </c>
      <c r="F70" s="157">
        <v>44088</v>
      </c>
      <c r="G70" s="74">
        <v>60277</v>
      </c>
      <c r="H70" s="157">
        <v>44111</v>
      </c>
      <c r="I70" s="72" t="s">
        <v>54</v>
      </c>
      <c r="J70" s="83" t="s">
        <v>467</v>
      </c>
      <c r="K70" s="72" t="s">
        <v>825</v>
      </c>
      <c r="L70" s="107" t="s">
        <v>712</v>
      </c>
      <c r="M70" s="159">
        <v>3</v>
      </c>
      <c r="N70" s="159" t="s">
        <v>406</v>
      </c>
      <c r="O70" s="107" t="s">
        <v>89</v>
      </c>
    </row>
    <row r="71" spans="1:15" ht="19.5" customHeight="1" x14ac:dyDescent="0.25">
      <c r="A71" s="158">
        <v>67</v>
      </c>
      <c r="B71" s="27" t="s">
        <v>965</v>
      </c>
      <c r="C71" s="83" t="s">
        <v>1123</v>
      </c>
      <c r="D71" s="83" t="s">
        <v>1013</v>
      </c>
      <c r="E71" s="74" t="s">
        <v>1014</v>
      </c>
      <c r="F71" s="157">
        <v>44088</v>
      </c>
      <c r="G71" s="74">
        <v>60277</v>
      </c>
      <c r="H71" s="157">
        <v>44111</v>
      </c>
      <c r="I71" s="72" t="s">
        <v>54</v>
      </c>
      <c r="J71" s="83" t="s">
        <v>467</v>
      </c>
      <c r="K71" s="72" t="s">
        <v>826</v>
      </c>
      <c r="L71" s="107" t="s">
        <v>710</v>
      </c>
      <c r="M71" s="159">
        <v>4</v>
      </c>
      <c r="N71" s="159" t="s">
        <v>406</v>
      </c>
      <c r="O71" s="107" t="s">
        <v>89</v>
      </c>
    </row>
    <row r="72" spans="1:15" ht="19.5" customHeight="1" x14ac:dyDescent="0.25">
      <c r="A72" s="158">
        <v>68</v>
      </c>
      <c r="B72" s="27" t="s">
        <v>965</v>
      </c>
      <c r="C72" s="83" t="s">
        <v>1123</v>
      </c>
      <c r="D72" s="83" t="s">
        <v>1013</v>
      </c>
      <c r="E72" s="74" t="s">
        <v>1014</v>
      </c>
      <c r="F72" s="157">
        <v>44088</v>
      </c>
      <c r="G72" s="74">
        <v>60277</v>
      </c>
      <c r="H72" s="157">
        <v>44111</v>
      </c>
      <c r="I72" s="72" t="s">
        <v>54</v>
      </c>
      <c r="J72" s="83" t="s">
        <v>467</v>
      </c>
      <c r="K72" s="72" t="s">
        <v>827</v>
      </c>
      <c r="L72" s="107" t="s">
        <v>713</v>
      </c>
      <c r="M72" s="159">
        <v>5</v>
      </c>
      <c r="N72" s="159" t="s">
        <v>406</v>
      </c>
      <c r="O72" s="107" t="s">
        <v>89</v>
      </c>
    </row>
    <row r="73" spans="1:15" ht="20.100000000000001" customHeight="1" x14ac:dyDescent="0.25">
      <c r="A73" s="158">
        <v>69</v>
      </c>
      <c r="B73" s="27" t="s">
        <v>965</v>
      </c>
      <c r="C73" s="83" t="s">
        <v>1123</v>
      </c>
      <c r="D73" s="83" t="s">
        <v>1013</v>
      </c>
      <c r="E73" s="74" t="s">
        <v>1014</v>
      </c>
      <c r="F73" s="157">
        <v>44088</v>
      </c>
      <c r="G73" s="74">
        <v>60277</v>
      </c>
      <c r="H73" s="157">
        <v>44111</v>
      </c>
      <c r="I73" s="72" t="s">
        <v>54</v>
      </c>
      <c r="J73" s="83" t="s">
        <v>467</v>
      </c>
      <c r="K73" s="72" t="s">
        <v>828</v>
      </c>
      <c r="L73" s="107" t="s">
        <v>714</v>
      </c>
      <c r="M73" s="159">
        <v>6</v>
      </c>
      <c r="N73" s="159" t="s">
        <v>1105</v>
      </c>
      <c r="O73" s="107" t="s">
        <v>89</v>
      </c>
    </row>
    <row r="74" spans="1:15" ht="20.100000000000001" customHeight="1" x14ac:dyDescent="0.25">
      <c r="A74" s="158">
        <v>70</v>
      </c>
      <c r="B74" s="27" t="s">
        <v>965</v>
      </c>
      <c r="C74" s="83" t="s">
        <v>1123</v>
      </c>
      <c r="D74" s="83" t="s">
        <v>1013</v>
      </c>
      <c r="E74" s="74" t="s">
        <v>1014</v>
      </c>
      <c r="F74" s="157">
        <v>44088</v>
      </c>
      <c r="G74" s="74">
        <v>60277</v>
      </c>
      <c r="H74" s="157">
        <v>44111</v>
      </c>
      <c r="I74" s="72" t="s">
        <v>54</v>
      </c>
      <c r="J74" s="83" t="s">
        <v>467</v>
      </c>
      <c r="K74" s="72" t="s">
        <v>829</v>
      </c>
      <c r="L74" s="107" t="s">
        <v>715</v>
      </c>
      <c r="M74" s="159">
        <v>6</v>
      </c>
      <c r="N74" s="159" t="s">
        <v>1107</v>
      </c>
      <c r="O74" s="107" t="s">
        <v>369</v>
      </c>
    </row>
    <row r="75" spans="1:15" ht="20.100000000000001" customHeight="1" x14ac:dyDescent="0.25">
      <c r="A75" s="158">
        <v>71</v>
      </c>
      <c r="B75" s="27" t="s">
        <v>965</v>
      </c>
      <c r="C75" s="83" t="s">
        <v>1123</v>
      </c>
      <c r="D75" s="83" t="s">
        <v>1013</v>
      </c>
      <c r="E75" s="74" t="s">
        <v>1014</v>
      </c>
      <c r="F75" s="157">
        <v>44088</v>
      </c>
      <c r="G75" s="74">
        <v>60277</v>
      </c>
      <c r="H75" s="157">
        <v>44111</v>
      </c>
      <c r="I75" s="72" t="s">
        <v>54</v>
      </c>
      <c r="J75" s="83" t="s">
        <v>467</v>
      </c>
      <c r="K75" s="72" t="s">
        <v>830</v>
      </c>
      <c r="L75" s="107" t="s">
        <v>716</v>
      </c>
      <c r="M75" s="159">
        <v>7</v>
      </c>
      <c r="N75" s="159" t="s">
        <v>1106</v>
      </c>
      <c r="O75" s="107" t="s">
        <v>89</v>
      </c>
    </row>
    <row r="76" spans="1:15" ht="20.100000000000001" customHeight="1" x14ac:dyDescent="0.25">
      <c r="A76" s="158">
        <v>72</v>
      </c>
      <c r="B76" s="27" t="s">
        <v>965</v>
      </c>
      <c r="C76" s="83" t="s">
        <v>1124</v>
      </c>
      <c r="D76" s="83" t="s">
        <v>1015</v>
      </c>
      <c r="E76" s="74" t="s">
        <v>999</v>
      </c>
      <c r="F76" s="157">
        <v>44112</v>
      </c>
      <c r="G76" s="85">
        <v>60841</v>
      </c>
      <c r="H76" s="154">
        <v>44146</v>
      </c>
      <c r="I76" s="72" t="s">
        <v>58</v>
      </c>
      <c r="J76" s="83" t="s">
        <v>732</v>
      </c>
      <c r="K76" s="72" t="s">
        <v>831</v>
      </c>
      <c r="L76" s="107" t="s">
        <v>794</v>
      </c>
      <c r="M76" s="159">
        <v>3</v>
      </c>
      <c r="N76" s="159" t="s">
        <v>406</v>
      </c>
      <c r="O76" s="107" t="s">
        <v>89</v>
      </c>
    </row>
    <row r="77" spans="1:15" ht="20.100000000000001" customHeight="1" x14ac:dyDescent="0.25">
      <c r="A77" s="158">
        <v>73</v>
      </c>
      <c r="B77" s="27" t="s">
        <v>965</v>
      </c>
      <c r="C77" s="83" t="s">
        <v>1124</v>
      </c>
      <c r="D77" s="83" t="s">
        <v>1015</v>
      </c>
      <c r="E77" s="74" t="s">
        <v>999</v>
      </c>
      <c r="F77" s="157">
        <v>44112</v>
      </c>
      <c r="G77" s="85">
        <v>60841</v>
      </c>
      <c r="H77" s="154">
        <v>44146</v>
      </c>
      <c r="I77" s="72" t="s">
        <v>58</v>
      </c>
      <c r="J77" s="83" t="s">
        <v>732</v>
      </c>
      <c r="K77" s="72" t="s">
        <v>832</v>
      </c>
      <c r="L77" s="107" t="s">
        <v>795</v>
      </c>
      <c r="M77" s="159">
        <v>3</v>
      </c>
      <c r="N77" s="159" t="s">
        <v>406</v>
      </c>
      <c r="O77" s="107" t="s">
        <v>89</v>
      </c>
    </row>
    <row r="78" spans="1:15" ht="20.100000000000001" customHeight="1" x14ac:dyDescent="0.25">
      <c r="A78" s="158">
        <v>74</v>
      </c>
      <c r="B78" s="27" t="s">
        <v>965</v>
      </c>
      <c r="C78" s="83" t="s">
        <v>1124</v>
      </c>
      <c r="D78" s="83" t="s">
        <v>1015</v>
      </c>
      <c r="E78" s="74" t="s">
        <v>999</v>
      </c>
      <c r="F78" s="157">
        <v>44112</v>
      </c>
      <c r="G78" s="85">
        <v>60841</v>
      </c>
      <c r="H78" s="154">
        <v>44146</v>
      </c>
      <c r="I78" s="72" t="s">
        <v>58</v>
      </c>
      <c r="J78" s="83" t="s">
        <v>732</v>
      </c>
      <c r="K78" s="72" t="s">
        <v>833</v>
      </c>
      <c r="L78" s="107" t="s">
        <v>796</v>
      </c>
      <c r="M78" s="159">
        <v>4</v>
      </c>
      <c r="N78" s="159" t="s">
        <v>406</v>
      </c>
      <c r="O78" s="107" t="s">
        <v>89</v>
      </c>
    </row>
    <row r="79" spans="1:15" ht="20.100000000000001" customHeight="1" x14ac:dyDescent="0.25">
      <c r="A79" s="158">
        <v>75</v>
      </c>
      <c r="B79" s="27" t="s">
        <v>965</v>
      </c>
      <c r="C79" s="83" t="s">
        <v>1124</v>
      </c>
      <c r="D79" s="83" t="s">
        <v>1015</v>
      </c>
      <c r="E79" s="74" t="s">
        <v>999</v>
      </c>
      <c r="F79" s="157">
        <v>44112</v>
      </c>
      <c r="G79" s="85">
        <v>60841</v>
      </c>
      <c r="H79" s="154">
        <v>44146</v>
      </c>
      <c r="I79" s="72" t="s">
        <v>58</v>
      </c>
      <c r="J79" s="83" t="s">
        <v>732</v>
      </c>
      <c r="K79" s="72" t="s">
        <v>834</v>
      </c>
      <c r="L79" s="107" t="s">
        <v>797</v>
      </c>
      <c r="M79" s="159">
        <v>4</v>
      </c>
      <c r="N79" s="159" t="s">
        <v>406</v>
      </c>
      <c r="O79" s="107" t="s">
        <v>89</v>
      </c>
    </row>
    <row r="80" spans="1:15" ht="20.100000000000001" customHeight="1" x14ac:dyDescent="0.25">
      <c r="A80" s="158">
        <v>76</v>
      </c>
      <c r="B80" s="27" t="s">
        <v>965</v>
      </c>
      <c r="C80" s="83" t="s">
        <v>1124</v>
      </c>
      <c r="D80" s="83" t="s">
        <v>1015</v>
      </c>
      <c r="E80" s="74" t="s">
        <v>999</v>
      </c>
      <c r="F80" s="157">
        <v>44112</v>
      </c>
      <c r="G80" s="85">
        <v>60841</v>
      </c>
      <c r="H80" s="154">
        <v>44146</v>
      </c>
      <c r="I80" s="72" t="s">
        <v>58</v>
      </c>
      <c r="J80" s="83" t="s">
        <v>732</v>
      </c>
      <c r="K80" s="72" t="s">
        <v>835</v>
      </c>
      <c r="L80" s="107" t="s">
        <v>733</v>
      </c>
      <c r="M80" s="159">
        <v>5</v>
      </c>
      <c r="N80" s="159" t="s">
        <v>406</v>
      </c>
      <c r="O80" s="107" t="s">
        <v>89</v>
      </c>
    </row>
    <row r="81" spans="1:15" ht="20.100000000000001" customHeight="1" x14ac:dyDescent="0.25">
      <c r="A81" s="158">
        <v>77</v>
      </c>
      <c r="B81" s="27" t="s">
        <v>965</v>
      </c>
      <c r="C81" s="83" t="s">
        <v>1124</v>
      </c>
      <c r="D81" s="83" t="s">
        <v>1015</v>
      </c>
      <c r="E81" s="74" t="s">
        <v>999</v>
      </c>
      <c r="F81" s="157">
        <v>44112</v>
      </c>
      <c r="G81" s="85">
        <v>60841</v>
      </c>
      <c r="H81" s="154">
        <v>44146</v>
      </c>
      <c r="I81" s="72" t="s">
        <v>58</v>
      </c>
      <c r="J81" s="83" t="s">
        <v>732</v>
      </c>
      <c r="K81" s="72" t="s">
        <v>836</v>
      </c>
      <c r="L81" s="107" t="s">
        <v>734</v>
      </c>
      <c r="M81" s="159">
        <v>5</v>
      </c>
      <c r="N81" s="159" t="s">
        <v>409</v>
      </c>
      <c r="O81" s="159" t="s">
        <v>769</v>
      </c>
    </row>
    <row r="82" spans="1:15" ht="20.100000000000001" customHeight="1" x14ac:dyDescent="0.25">
      <c r="A82" s="158">
        <v>78</v>
      </c>
      <c r="B82" s="27" t="s">
        <v>965</v>
      </c>
      <c r="C82" s="83" t="s">
        <v>1124</v>
      </c>
      <c r="D82" s="83" t="s">
        <v>1015</v>
      </c>
      <c r="E82" s="74" t="s">
        <v>999</v>
      </c>
      <c r="F82" s="157">
        <v>44112</v>
      </c>
      <c r="G82" s="85">
        <v>60841</v>
      </c>
      <c r="H82" s="154">
        <v>44146</v>
      </c>
      <c r="I82" s="72" t="s">
        <v>58</v>
      </c>
      <c r="J82" s="83" t="s">
        <v>732</v>
      </c>
      <c r="K82" s="72" t="s">
        <v>837</v>
      </c>
      <c r="L82" s="107" t="s">
        <v>735</v>
      </c>
      <c r="M82" s="159">
        <v>6</v>
      </c>
      <c r="N82" s="159" t="s">
        <v>1105</v>
      </c>
      <c r="O82" s="107" t="s">
        <v>89</v>
      </c>
    </row>
    <row r="83" spans="1:15" ht="20.100000000000001" customHeight="1" x14ac:dyDescent="0.25">
      <c r="A83" s="158">
        <v>79</v>
      </c>
      <c r="B83" s="27" t="s">
        <v>965</v>
      </c>
      <c r="C83" s="83" t="s">
        <v>1124</v>
      </c>
      <c r="D83" s="83" t="s">
        <v>1015</v>
      </c>
      <c r="E83" s="74" t="s">
        <v>999</v>
      </c>
      <c r="F83" s="157">
        <v>44112</v>
      </c>
      <c r="G83" s="85">
        <v>60841</v>
      </c>
      <c r="H83" s="154">
        <v>44146</v>
      </c>
      <c r="I83" s="72" t="s">
        <v>58</v>
      </c>
      <c r="J83" s="83" t="s">
        <v>732</v>
      </c>
      <c r="K83" s="72" t="s">
        <v>838</v>
      </c>
      <c r="L83" s="107" t="s">
        <v>736</v>
      </c>
      <c r="M83" s="159">
        <v>6</v>
      </c>
      <c r="N83" s="159" t="s">
        <v>1105</v>
      </c>
      <c r="O83" s="107" t="s">
        <v>89</v>
      </c>
    </row>
    <row r="84" spans="1:15" ht="20.100000000000001" customHeight="1" x14ac:dyDescent="0.25">
      <c r="A84" s="158">
        <v>80</v>
      </c>
      <c r="B84" s="27" t="s">
        <v>965</v>
      </c>
      <c r="C84" s="83" t="s">
        <v>1124</v>
      </c>
      <c r="D84" s="83" t="s">
        <v>1015</v>
      </c>
      <c r="E84" s="74" t="s">
        <v>999</v>
      </c>
      <c r="F84" s="157">
        <v>44112</v>
      </c>
      <c r="G84" s="85">
        <v>60841</v>
      </c>
      <c r="H84" s="154">
        <v>44146</v>
      </c>
      <c r="I84" s="72" t="s">
        <v>58</v>
      </c>
      <c r="J84" s="83" t="s">
        <v>732</v>
      </c>
      <c r="K84" s="72" t="s">
        <v>839</v>
      </c>
      <c r="L84" s="107" t="s">
        <v>737</v>
      </c>
      <c r="M84" s="159">
        <v>6</v>
      </c>
      <c r="N84" s="159" t="s">
        <v>1105</v>
      </c>
      <c r="O84" s="107" t="s">
        <v>89</v>
      </c>
    </row>
    <row r="85" spans="1:15" ht="20.100000000000001" customHeight="1" x14ac:dyDescent="0.25">
      <c r="A85" s="158">
        <v>81</v>
      </c>
      <c r="B85" s="27" t="s">
        <v>965</v>
      </c>
      <c r="C85" s="83" t="s">
        <v>1124</v>
      </c>
      <c r="D85" s="83" t="s">
        <v>1015</v>
      </c>
      <c r="E85" s="74" t="s">
        <v>999</v>
      </c>
      <c r="F85" s="157">
        <v>44112</v>
      </c>
      <c r="G85" s="85">
        <v>60841</v>
      </c>
      <c r="H85" s="154">
        <v>44146</v>
      </c>
      <c r="I85" s="72" t="s">
        <v>58</v>
      </c>
      <c r="J85" s="83" t="s">
        <v>732</v>
      </c>
      <c r="K85" s="72" t="s">
        <v>840</v>
      </c>
      <c r="L85" s="107" t="s">
        <v>738</v>
      </c>
      <c r="M85" s="159">
        <v>7</v>
      </c>
      <c r="N85" s="159" t="s">
        <v>1106</v>
      </c>
      <c r="O85" s="107" t="s">
        <v>89</v>
      </c>
    </row>
    <row r="86" spans="1:15" ht="20.100000000000001" customHeight="1" x14ac:dyDescent="0.25">
      <c r="A86" s="158">
        <v>82</v>
      </c>
      <c r="B86" s="27" t="s">
        <v>965</v>
      </c>
      <c r="C86" s="83" t="s">
        <v>1125</v>
      </c>
      <c r="D86" s="83" t="s">
        <v>1016</v>
      </c>
      <c r="E86" s="74" t="s">
        <v>1017</v>
      </c>
      <c r="F86" s="157">
        <v>44112</v>
      </c>
      <c r="G86" s="85">
        <v>60840</v>
      </c>
      <c r="H86" s="154">
        <v>44146</v>
      </c>
      <c r="I86" s="72" t="s">
        <v>60</v>
      </c>
      <c r="J86" s="83" t="s">
        <v>745</v>
      </c>
      <c r="K86" s="72" t="s">
        <v>841</v>
      </c>
      <c r="L86" s="107" t="s">
        <v>746</v>
      </c>
      <c r="M86" s="159">
        <v>4</v>
      </c>
      <c r="N86" s="159" t="s">
        <v>416</v>
      </c>
      <c r="O86" s="107" t="s">
        <v>1109</v>
      </c>
    </row>
    <row r="87" spans="1:15" ht="20.100000000000001" customHeight="1" x14ac:dyDescent="0.25">
      <c r="A87" s="158">
        <v>83</v>
      </c>
      <c r="B87" s="27" t="s">
        <v>965</v>
      </c>
      <c r="C87" s="83" t="s">
        <v>1125</v>
      </c>
      <c r="D87" s="83" t="s">
        <v>1016</v>
      </c>
      <c r="E87" s="74" t="s">
        <v>1017</v>
      </c>
      <c r="F87" s="157">
        <v>44112</v>
      </c>
      <c r="G87" s="85">
        <v>60840</v>
      </c>
      <c r="H87" s="154">
        <v>44146</v>
      </c>
      <c r="I87" s="72" t="s">
        <v>60</v>
      </c>
      <c r="J87" s="83" t="s">
        <v>745</v>
      </c>
      <c r="K87" s="72" t="s">
        <v>842</v>
      </c>
      <c r="L87" s="107" t="s">
        <v>747</v>
      </c>
      <c r="M87" s="159">
        <v>4</v>
      </c>
      <c r="N87" s="174" t="s">
        <v>1100</v>
      </c>
      <c r="O87" s="107" t="s">
        <v>1099</v>
      </c>
    </row>
    <row r="88" spans="1:15" ht="20.100000000000001" customHeight="1" x14ac:dyDescent="0.25">
      <c r="A88" s="158">
        <v>84</v>
      </c>
      <c r="B88" s="27" t="s">
        <v>965</v>
      </c>
      <c r="C88" s="83" t="s">
        <v>1125</v>
      </c>
      <c r="D88" s="83" t="s">
        <v>1016</v>
      </c>
      <c r="E88" s="74" t="s">
        <v>1017</v>
      </c>
      <c r="F88" s="157">
        <v>44112</v>
      </c>
      <c r="G88" s="85">
        <v>60840</v>
      </c>
      <c r="H88" s="154">
        <v>44146</v>
      </c>
      <c r="I88" s="72" t="s">
        <v>60</v>
      </c>
      <c r="J88" s="83" t="s">
        <v>745</v>
      </c>
      <c r="K88" s="72" t="s">
        <v>843</v>
      </c>
      <c r="L88" s="107" t="s">
        <v>748</v>
      </c>
      <c r="M88" s="159">
        <v>5</v>
      </c>
      <c r="N88" s="159" t="s">
        <v>410</v>
      </c>
      <c r="O88" s="107" t="s">
        <v>369</v>
      </c>
    </row>
    <row r="89" spans="1:15" ht="20.100000000000001" customHeight="1" x14ac:dyDescent="0.25">
      <c r="A89" s="158">
        <v>85</v>
      </c>
      <c r="B89" s="27" t="s">
        <v>965</v>
      </c>
      <c r="C89" s="83" t="s">
        <v>1125</v>
      </c>
      <c r="D89" s="83" t="s">
        <v>1016</v>
      </c>
      <c r="E89" s="74" t="s">
        <v>1017</v>
      </c>
      <c r="F89" s="157">
        <v>44112</v>
      </c>
      <c r="G89" s="85">
        <v>60840</v>
      </c>
      <c r="H89" s="154">
        <v>44146</v>
      </c>
      <c r="I89" s="72" t="s">
        <v>60</v>
      </c>
      <c r="J89" s="83" t="s">
        <v>745</v>
      </c>
      <c r="K89" s="72" t="s">
        <v>844</v>
      </c>
      <c r="L89" s="107" t="s">
        <v>749</v>
      </c>
      <c r="M89" s="159">
        <v>6</v>
      </c>
      <c r="N89" s="159" t="s">
        <v>1107</v>
      </c>
      <c r="O89" s="107" t="s">
        <v>369</v>
      </c>
    </row>
    <row r="90" spans="1:15" ht="20.100000000000001" customHeight="1" x14ac:dyDescent="0.25">
      <c r="A90" s="158">
        <v>86</v>
      </c>
      <c r="B90" s="27" t="s">
        <v>965</v>
      </c>
      <c r="C90" s="83" t="s">
        <v>1125</v>
      </c>
      <c r="D90" s="83" t="s">
        <v>1016</v>
      </c>
      <c r="E90" s="74" t="s">
        <v>1017</v>
      </c>
      <c r="F90" s="157">
        <v>44112</v>
      </c>
      <c r="G90" s="85">
        <v>60840</v>
      </c>
      <c r="H90" s="154">
        <v>44146</v>
      </c>
      <c r="I90" s="72" t="s">
        <v>60</v>
      </c>
      <c r="J90" s="83" t="s">
        <v>745</v>
      </c>
      <c r="K90" s="72" t="s">
        <v>845</v>
      </c>
      <c r="L90" s="107" t="s">
        <v>750</v>
      </c>
      <c r="M90" s="159">
        <v>6</v>
      </c>
      <c r="N90" s="159" t="s">
        <v>1107</v>
      </c>
      <c r="O90" s="107" t="s">
        <v>369</v>
      </c>
    </row>
    <row r="91" spans="1:15" ht="20.100000000000001" customHeight="1" x14ac:dyDescent="0.25">
      <c r="A91" s="158">
        <v>87</v>
      </c>
      <c r="B91" s="27" t="s">
        <v>965</v>
      </c>
      <c r="C91" s="83" t="s">
        <v>1125</v>
      </c>
      <c r="D91" s="83" t="s">
        <v>1016</v>
      </c>
      <c r="E91" s="74" t="s">
        <v>1017</v>
      </c>
      <c r="F91" s="157">
        <v>44112</v>
      </c>
      <c r="G91" s="85">
        <v>60840</v>
      </c>
      <c r="H91" s="154">
        <v>44146</v>
      </c>
      <c r="I91" s="72" t="s">
        <v>60</v>
      </c>
      <c r="J91" s="83" t="s">
        <v>745</v>
      </c>
      <c r="K91" s="72" t="s">
        <v>846</v>
      </c>
      <c r="L91" s="107" t="s">
        <v>246</v>
      </c>
      <c r="M91" s="159">
        <v>6</v>
      </c>
      <c r="N91" s="159" t="s">
        <v>1107</v>
      </c>
      <c r="O91" s="107" t="s">
        <v>369</v>
      </c>
    </row>
    <row r="92" spans="1:15" ht="20.100000000000001" customHeight="1" x14ac:dyDescent="0.25">
      <c r="A92" s="158">
        <v>88</v>
      </c>
      <c r="B92" s="27" t="s">
        <v>965</v>
      </c>
      <c r="C92" s="83" t="s">
        <v>1125</v>
      </c>
      <c r="D92" s="83" t="s">
        <v>1016</v>
      </c>
      <c r="E92" s="74" t="s">
        <v>1017</v>
      </c>
      <c r="F92" s="157">
        <v>44112</v>
      </c>
      <c r="G92" s="85">
        <v>60840</v>
      </c>
      <c r="H92" s="154">
        <v>44146</v>
      </c>
      <c r="I92" s="72" t="s">
        <v>60</v>
      </c>
      <c r="J92" s="83" t="s">
        <v>745</v>
      </c>
      <c r="K92" s="72" t="s">
        <v>847</v>
      </c>
      <c r="L92" s="107" t="s">
        <v>751</v>
      </c>
      <c r="M92" s="159">
        <v>6</v>
      </c>
      <c r="N92" s="159" t="s">
        <v>1107</v>
      </c>
      <c r="O92" s="107" t="s">
        <v>369</v>
      </c>
    </row>
    <row r="93" spans="1:15" ht="20.100000000000001" customHeight="1" x14ac:dyDescent="0.25">
      <c r="A93" s="158">
        <v>89</v>
      </c>
      <c r="B93" s="27" t="s">
        <v>965</v>
      </c>
      <c r="C93" s="83" t="s">
        <v>1125</v>
      </c>
      <c r="D93" s="83" t="s">
        <v>1016</v>
      </c>
      <c r="E93" s="74" t="s">
        <v>1017</v>
      </c>
      <c r="F93" s="157">
        <v>44112</v>
      </c>
      <c r="G93" s="85">
        <v>60840</v>
      </c>
      <c r="H93" s="154">
        <v>44146</v>
      </c>
      <c r="I93" s="72" t="s">
        <v>60</v>
      </c>
      <c r="J93" s="83" t="s">
        <v>745</v>
      </c>
      <c r="K93" s="72" t="s">
        <v>848</v>
      </c>
      <c r="L93" s="107" t="s">
        <v>752</v>
      </c>
      <c r="M93" s="159">
        <v>6</v>
      </c>
      <c r="N93" s="159" t="s">
        <v>1107</v>
      </c>
      <c r="O93" s="107" t="s">
        <v>369</v>
      </c>
    </row>
    <row r="94" spans="1:15" ht="20.100000000000001" customHeight="1" x14ac:dyDescent="0.25">
      <c r="A94" s="158">
        <v>90</v>
      </c>
      <c r="B94" s="27" t="s">
        <v>965</v>
      </c>
      <c r="C94" s="83" t="s">
        <v>1125</v>
      </c>
      <c r="D94" s="83" t="s">
        <v>1016</v>
      </c>
      <c r="E94" s="74" t="s">
        <v>1017</v>
      </c>
      <c r="F94" s="157">
        <v>44112</v>
      </c>
      <c r="G94" s="85">
        <v>60840</v>
      </c>
      <c r="H94" s="154">
        <v>44146</v>
      </c>
      <c r="I94" s="72" t="s">
        <v>60</v>
      </c>
      <c r="J94" s="83" t="s">
        <v>745</v>
      </c>
      <c r="K94" s="72" t="s">
        <v>849</v>
      </c>
      <c r="L94" s="107" t="s">
        <v>262</v>
      </c>
      <c r="M94" s="159">
        <v>6</v>
      </c>
      <c r="N94" s="159" t="s">
        <v>1107</v>
      </c>
      <c r="O94" s="107" t="s">
        <v>369</v>
      </c>
    </row>
    <row r="95" spans="1:15" ht="20.100000000000001" customHeight="1" x14ac:dyDescent="0.25">
      <c r="A95" s="158">
        <v>91</v>
      </c>
      <c r="B95" s="27" t="s">
        <v>965</v>
      </c>
      <c r="C95" s="83" t="s">
        <v>1125</v>
      </c>
      <c r="D95" s="83" t="s">
        <v>1016</v>
      </c>
      <c r="E95" s="74" t="s">
        <v>1017</v>
      </c>
      <c r="F95" s="157">
        <v>44112</v>
      </c>
      <c r="G95" s="85">
        <v>60840</v>
      </c>
      <c r="H95" s="154">
        <v>44146</v>
      </c>
      <c r="I95" s="72" t="s">
        <v>60</v>
      </c>
      <c r="J95" s="83" t="s">
        <v>745</v>
      </c>
      <c r="K95" s="72" t="s">
        <v>850</v>
      </c>
      <c r="L95" s="107" t="s">
        <v>753</v>
      </c>
      <c r="M95" s="159">
        <v>7</v>
      </c>
      <c r="N95" s="159" t="s">
        <v>1108</v>
      </c>
      <c r="O95" s="107" t="s">
        <v>369</v>
      </c>
    </row>
    <row r="96" spans="1:15" ht="20.100000000000001" customHeight="1" x14ac:dyDescent="0.25">
      <c r="A96" s="158">
        <v>92</v>
      </c>
      <c r="B96" s="27" t="s">
        <v>965</v>
      </c>
      <c r="C96" s="83" t="s">
        <v>1125</v>
      </c>
      <c r="D96" s="83" t="s">
        <v>1016</v>
      </c>
      <c r="E96" s="74" t="s">
        <v>1017</v>
      </c>
      <c r="F96" s="157">
        <v>44112</v>
      </c>
      <c r="G96" s="85">
        <v>60840</v>
      </c>
      <c r="H96" s="154">
        <v>44146</v>
      </c>
      <c r="I96" s="72" t="s">
        <v>60</v>
      </c>
      <c r="J96" s="83" t="s">
        <v>745</v>
      </c>
      <c r="K96" s="72" t="s">
        <v>851</v>
      </c>
      <c r="L96" s="107" t="s">
        <v>754</v>
      </c>
      <c r="M96" s="159">
        <v>7</v>
      </c>
      <c r="N96" s="159" t="s">
        <v>1108</v>
      </c>
      <c r="O96" s="107" t="s">
        <v>369</v>
      </c>
    </row>
    <row r="97" spans="1:15" ht="20.100000000000001" customHeight="1" x14ac:dyDescent="0.25">
      <c r="A97" s="158">
        <v>93</v>
      </c>
      <c r="B97" s="27" t="s">
        <v>965</v>
      </c>
      <c r="C97" s="83" t="s">
        <v>1125</v>
      </c>
      <c r="D97" s="83" t="s">
        <v>1016</v>
      </c>
      <c r="E97" s="74" t="s">
        <v>1017</v>
      </c>
      <c r="F97" s="157">
        <v>44112</v>
      </c>
      <c r="G97" s="85">
        <v>60840</v>
      </c>
      <c r="H97" s="154">
        <v>44146</v>
      </c>
      <c r="I97" s="72" t="s">
        <v>60</v>
      </c>
      <c r="J97" s="83" t="s">
        <v>745</v>
      </c>
      <c r="K97" s="72" t="s">
        <v>852</v>
      </c>
      <c r="L97" s="107" t="s">
        <v>755</v>
      </c>
      <c r="M97" s="159">
        <v>7</v>
      </c>
      <c r="N97" s="159" t="s">
        <v>1108</v>
      </c>
      <c r="O97" s="107" t="s">
        <v>369</v>
      </c>
    </row>
    <row r="98" spans="1:15" ht="20.100000000000001" customHeight="1" x14ac:dyDescent="0.25">
      <c r="A98" s="158">
        <v>94</v>
      </c>
      <c r="B98" s="27" t="s">
        <v>965</v>
      </c>
      <c r="C98" s="83" t="s">
        <v>1125</v>
      </c>
      <c r="D98" s="83" t="s">
        <v>1016</v>
      </c>
      <c r="E98" s="74" t="s">
        <v>1017</v>
      </c>
      <c r="F98" s="157">
        <v>44112</v>
      </c>
      <c r="G98" s="85">
        <v>60840</v>
      </c>
      <c r="H98" s="154">
        <v>44146</v>
      </c>
      <c r="I98" s="72" t="s">
        <v>60</v>
      </c>
      <c r="J98" s="83" t="s">
        <v>745</v>
      </c>
      <c r="K98" s="72" t="s">
        <v>853</v>
      </c>
      <c r="L98" s="107" t="s">
        <v>756</v>
      </c>
      <c r="M98" s="159">
        <v>7</v>
      </c>
      <c r="N98" s="159" t="s">
        <v>1108</v>
      </c>
      <c r="O98" s="107" t="s">
        <v>369</v>
      </c>
    </row>
    <row r="99" spans="1:15" ht="20.100000000000001" customHeight="1" x14ac:dyDescent="0.25">
      <c r="A99" s="158">
        <v>95</v>
      </c>
      <c r="B99" s="27" t="s">
        <v>965</v>
      </c>
      <c r="C99" s="83" t="s">
        <v>1125</v>
      </c>
      <c r="D99" s="83" t="s">
        <v>1016</v>
      </c>
      <c r="E99" s="74" t="s">
        <v>1017</v>
      </c>
      <c r="F99" s="157">
        <v>44112</v>
      </c>
      <c r="G99" s="85">
        <v>60840</v>
      </c>
      <c r="H99" s="154">
        <v>44146</v>
      </c>
      <c r="I99" s="72" t="s">
        <v>60</v>
      </c>
      <c r="J99" s="83" t="s">
        <v>745</v>
      </c>
      <c r="K99" s="72" t="s">
        <v>854</v>
      </c>
      <c r="L99" s="107" t="s">
        <v>757</v>
      </c>
      <c r="M99" s="159">
        <v>7</v>
      </c>
      <c r="N99" s="159" t="s">
        <v>1108</v>
      </c>
      <c r="O99" s="107" t="s">
        <v>369</v>
      </c>
    </row>
    <row r="100" spans="1:15" ht="20.100000000000001" customHeight="1" x14ac:dyDescent="0.25">
      <c r="A100" s="158">
        <v>96</v>
      </c>
      <c r="B100" s="27" t="s">
        <v>965</v>
      </c>
      <c r="C100" s="83" t="s">
        <v>1125</v>
      </c>
      <c r="D100" s="83" t="s">
        <v>1016</v>
      </c>
      <c r="E100" s="74" t="s">
        <v>1017</v>
      </c>
      <c r="F100" s="157">
        <v>44112</v>
      </c>
      <c r="G100" s="85">
        <v>60840</v>
      </c>
      <c r="H100" s="154">
        <v>44146</v>
      </c>
      <c r="I100" s="72" t="s">
        <v>60</v>
      </c>
      <c r="J100" s="83" t="s">
        <v>745</v>
      </c>
      <c r="K100" s="72" t="s">
        <v>855</v>
      </c>
      <c r="L100" s="107" t="s">
        <v>266</v>
      </c>
      <c r="M100" s="159">
        <v>7</v>
      </c>
      <c r="N100" s="159" t="s">
        <v>1108</v>
      </c>
      <c r="O100" s="107" t="s">
        <v>369</v>
      </c>
    </row>
    <row r="101" spans="1:15" ht="20.100000000000001" customHeight="1" x14ac:dyDescent="0.25">
      <c r="A101" s="158">
        <v>97</v>
      </c>
      <c r="B101" s="27" t="s">
        <v>965</v>
      </c>
      <c r="C101" s="83" t="s">
        <v>1126</v>
      </c>
      <c r="D101" s="83" t="s">
        <v>1018</v>
      </c>
      <c r="E101" s="74" t="s">
        <v>1019</v>
      </c>
      <c r="F101" s="157">
        <v>44112</v>
      </c>
      <c r="G101" s="85">
        <v>60813</v>
      </c>
      <c r="H101" s="154">
        <v>44145</v>
      </c>
      <c r="I101" s="72" t="s">
        <v>74</v>
      </c>
      <c r="J101" s="83" t="s">
        <v>739</v>
      </c>
      <c r="K101" s="72" t="s">
        <v>856</v>
      </c>
      <c r="L101" s="107" t="s">
        <v>740</v>
      </c>
      <c r="M101" s="159">
        <v>4</v>
      </c>
      <c r="N101" s="174" t="s">
        <v>1096</v>
      </c>
      <c r="O101" s="107" t="s">
        <v>1095</v>
      </c>
    </row>
    <row r="102" spans="1:15" ht="20.100000000000001" customHeight="1" x14ac:dyDescent="0.25">
      <c r="A102" s="158">
        <v>98</v>
      </c>
      <c r="B102" s="27" t="s">
        <v>965</v>
      </c>
      <c r="C102" s="83" t="s">
        <v>1126</v>
      </c>
      <c r="D102" s="83" t="s">
        <v>1018</v>
      </c>
      <c r="E102" s="74" t="s">
        <v>1019</v>
      </c>
      <c r="F102" s="157">
        <v>44112</v>
      </c>
      <c r="G102" s="85">
        <v>60813</v>
      </c>
      <c r="H102" s="154">
        <v>44145</v>
      </c>
      <c r="I102" s="72" t="s">
        <v>74</v>
      </c>
      <c r="J102" s="83" t="s">
        <v>739</v>
      </c>
      <c r="K102" s="72" t="s">
        <v>857</v>
      </c>
      <c r="L102" s="107" t="s">
        <v>741</v>
      </c>
      <c r="M102" s="159">
        <v>4</v>
      </c>
      <c r="N102" s="174" t="s">
        <v>1100</v>
      </c>
      <c r="O102" s="107" t="s">
        <v>1099</v>
      </c>
    </row>
    <row r="103" spans="1:15" ht="20.100000000000001" customHeight="1" x14ac:dyDescent="0.25">
      <c r="A103" s="158">
        <v>99</v>
      </c>
      <c r="B103" s="27" t="s">
        <v>965</v>
      </c>
      <c r="C103" s="83" t="s">
        <v>1126</v>
      </c>
      <c r="D103" s="83" t="s">
        <v>1018</v>
      </c>
      <c r="E103" s="74" t="s">
        <v>1019</v>
      </c>
      <c r="F103" s="157">
        <v>44112</v>
      </c>
      <c r="G103" s="85">
        <v>60813</v>
      </c>
      <c r="H103" s="154">
        <v>44145</v>
      </c>
      <c r="I103" s="72" t="s">
        <v>74</v>
      </c>
      <c r="J103" s="83" t="s">
        <v>739</v>
      </c>
      <c r="K103" s="72" t="s">
        <v>858</v>
      </c>
      <c r="L103" s="107" t="s">
        <v>742</v>
      </c>
      <c r="M103" s="159">
        <v>5</v>
      </c>
      <c r="N103" s="174" t="s">
        <v>1084</v>
      </c>
      <c r="O103" s="107" t="s">
        <v>1083</v>
      </c>
    </row>
    <row r="104" spans="1:15" ht="20.100000000000001" customHeight="1" x14ac:dyDescent="0.25">
      <c r="A104" s="158">
        <v>100</v>
      </c>
      <c r="B104" s="27" t="s">
        <v>965</v>
      </c>
      <c r="C104" s="83" t="s">
        <v>1126</v>
      </c>
      <c r="D104" s="83" t="s">
        <v>1018</v>
      </c>
      <c r="E104" s="74" t="s">
        <v>1019</v>
      </c>
      <c r="F104" s="157">
        <v>44112</v>
      </c>
      <c r="G104" s="85">
        <v>60813</v>
      </c>
      <c r="H104" s="154">
        <v>44145</v>
      </c>
      <c r="I104" s="72" t="s">
        <v>74</v>
      </c>
      <c r="J104" s="83" t="s">
        <v>739</v>
      </c>
      <c r="K104" s="72" t="s">
        <v>859</v>
      </c>
      <c r="L104" s="107" t="s">
        <v>743</v>
      </c>
      <c r="M104" s="159">
        <v>6</v>
      </c>
      <c r="N104" s="159" t="s">
        <v>1060</v>
      </c>
      <c r="O104" s="107" t="s">
        <v>1061</v>
      </c>
    </row>
    <row r="105" spans="1:15" ht="20.100000000000001" customHeight="1" x14ac:dyDescent="0.25">
      <c r="A105" s="158">
        <v>101</v>
      </c>
      <c r="B105" s="27" t="s">
        <v>965</v>
      </c>
      <c r="C105" s="83" t="s">
        <v>1126</v>
      </c>
      <c r="D105" s="83" t="s">
        <v>1018</v>
      </c>
      <c r="E105" s="74" t="s">
        <v>1019</v>
      </c>
      <c r="F105" s="157">
        <v>44112</v>
      </c>
      <c r="G105" s="85">
        <v>60813</v>
      </c>
      <c r="H105" s="154">
        <v>44145</v>
      </c>
      <c r="I105" s="72" t="s">
        <v>74</v>
      </c>
      <c r="J105" s="83" t="s">
        <v>739</v>
      </c>
      <c r="K105" s="72" t="s">
        <v>860</v>
      </c>
      <c r="L105" s="107" t="s">
        <v>744</v>
      </c>
      <c r="M105" s="159">
        <v>7</v>
      </c>
      <c r="N105" s="159" t="s">
        <v>1062</v>
      </c>
      <c r="O105" s="107" t="s">
        <v>1061</v>
      </c>
    </row>
    <row r="106" spans="1:15" ht="20.100000000000001" customHeight="1" x14ac:dyDescent="0.25">
      <c r="A106" s="158">
        <v>102</v>
      </c>
      <c r="B106" s="27" t="s">
        <v>965</v>
      </c>
      <c r="C106" s="83" t="s">
        <v>1124</v>
      </c>
      <c r="D106" s="83" t="s">
        <v>89</v>
      </c>
      <c r="E106" s="74" t="s">
        <v>1020</v>
      </c>
      <c r="F106" s="157">
        <v>42296</v>
      </c>
      <c r="G106" s="85">
        <v>39563</v>
      </c>
      <c r="H106" s="154">
        <v>42307</v>
      </c>
      <c r="I106" s="72" t="s">
        <v>88</v>
      </c>
      <c r="J106" s="83" t="s">
        <v>90</v>
      </c>
      <c r="K106" s="72" t="s">
        <v>1040</v>
      </c>
      <c r="L106" s="107" t="s">
        <v>1043</v>
      </c>
      <c r="M106" s="159">
        <v>6</v>
      </c>
      <c r="N106" s="159" t="s">
        <v>1105</v>
      </c>
      <c r="O106" s="107" t="s">
        <v>89</v>
      </c>
    </row>
    <row r="107" spans="1:15" ht="20.100000000000001" customHeight="1" x14ac:dyDescent="0.25">
      <c r="A107" s="158">
        <v>103</v>
      </c>
      <c r="B107" s="27" t="s">
        <v>965</v>
      </c>
      <c r="C107" s="83" t="s">
        <v>1124</v>
      </c>
      <c r="D107" s="83" t="s">
        <v>89</v>
      </c>
      <c r="E107" s="74" t="s">
        <v>1020</v>
      </c>
      <c r="F107" s="157">
        <v>42296</v>
      </c>
      <c r="G107" s="85">
        <v>39563</v>
      </c>
      <c r="H107" s="154">
        <v>42307</v>
      </c>
      <c r="I107" s="72" t="s">
        <v>88</v>
      </c>
      <c r="J107" s="83" t="s">
        <v>90</v>
      </c>
      <c r="K107" s="72" t="s">
        <v>1041</v>
      </c>
      <c r="L107" s="107" t="s">
        <v>1044</v>
      </c>
      <c r="M107" s="159">
        <v>7</v>
      </c>
      <c r="N107" s="159" t="s">
        <v>1106</v>
      </c>
      <c r="O107" s="107" t="s">
        <v>89</v>
      </c>
    </row>
    <row r="108" spans="1:15" ht="20.100000000000001" customHeight="1" x14ac:dyDescent="0.25">
      <c r="A108" s="158">
        <v>104</v>
      </c>
      <c r="B108" s="27" t="s">
        <v>965</v>
      </c>
      <c r="C108" s="83" t="s">
        <v>1124</v>
      </c>
      <c r="D108" s="83" t="s">
        <v>89</v>
      </c>
      <c r="E108" s="74" t="s">
        <v>1020</v>
      </c>
      <c r="F108" s="157">
        <v>42296</v>
      </c>
      <c r="G108" s="85">
        <v>39563</v>
      </c>
      <c r="H108" s="154">
        <v>42307</v>
      </c>
      <c r="I108" s="72" t="s">
        <v>88</v>
      </c>
      <c r="J108" s="83" t="s">
        <v>90</v>
      </c>
      <c r="K108" s="72" t="s">
        <v>1042</v>
      </c>
      <c r="L108" s="107" t="s">
        <v>1045</v>
      </c>
      <c r="M108" s="159">
        <v>7</v>
      </c>
      <c r="N108" s="159" t="s">
        <v>1106</v>
      </c>
      <c r="O108" s="107" t="s">
        <v>89</v>
      </c>
    </row>
    <row r="109" spans="1:15" ht="20.100000000000001" customHeight="1" x14ac:dyDescent="0.25">
      <c r="A109" s="158">
        <v>105</v>
      </c>
      <c r="B109" s="27" t="s">
        <v>966</v>
      </c>
      <c r="C109" s="83" t="s">
        <v>1129</v>
      </c>
      <c r="D109" s="83" t="s">
        <v>1021</v>
      </c>
      <c r="E109" s="74" t="s">
        <v>1022</v>
      </c>
      <c r="F109" s="157">
        <v>44412</v>
      </c>
      <c r="G109" s="85">
        <v>64913</v>
      </c>
      <c r="H109" s="154">
        <v>44446</v>
      </c>
      <c r="I109" s="74" t="s">
        <v>97</v>
      </c>
      <c r="J109" s="83" t="s">
        <v>98</v>
      </c>
      <c r="K109" s="81" t="s">
        <v>901</v>
      </c>
      <c r="L109" s="123" t="s">
        <v>310</v>
      </c>
      <c r="M109" s="160">
        <v>2</v>
      </c>
      <c r="N109" s="174" t="s">
        <v>1096</v>
      </c>
      <c r="O109" s="107" t="s">
        <v>1095</v>
      </c>
    </row>
    <row r="110" spans="1:15" ht="20.100000000000001" customHeight="1" x14ac:dyDescent="0.25">
      <c r="A110" s="158">
        <v>106</v>
      </c>
      <c r="B110" s="27" t="s">
        <v>966</v>
      </c>
      <c r="C110" s="83" t="s">
        <v>1129</v>
      </c>
      <c r="D110" s="83" t="s">
        <v>1021</v>
      </c>
      <c r="E110" s="74" t="s">
        <v>1022</v>
      </c>
      <c r="F110" s="157">
        <v>44412</v>
      </c>
      <c r="G110" s="85">
        <v>64913</v>
      </c>
      <c r="H110" s="154">
        <v>44446</v>
      </c>
      <c r="I110" s="74" t="s">
        <v>97</v>
      </c>
      <c r="J110" s="83" t="s">
        <v>98</v>
      </c>
      <c r="K110" s="81" t="s">
        <v>902</v>
      </c>
      <c r="L110" s="123" t="s">
        <v>312</v>
      </c>
      <c r="M110" s="160">
        <v>2</v>
      </c>
      <c r="N110" s="174" t="s">
        <v>1096</v>
      </c>
      <c r="O110" s="107" t="s">
        <v>1095</v>
      </c>
    </row>
    <row r="111" spans="1:15" ht="20.100000000000001" customHeight="1" x14ac:dyDescent="0.25">
      <c r="A111" s="158">
        <v>107</v>
      </c>
      <c r="B111" s="27" t="s">
        <v>966</v>
      </c>
      <c r="C111" s="83" t="s">
        <v>1129</v>
      </c>
      <c r="D111" s="83" t="s">
        <v>1021</v>
      </c>
      <c r="E111" s="74" t="s">
        <v>1022</v>
      </c>
      <c r="F111" s="157">
        <v>44412</v>
      </c>
      <c r="G111" s="85">
        <v>64913</v>
      </c>
      <c r="H111" s="154">
        <v>44446</v>
      </c>
      <c r="I111" s="74" t="s">
        <v>97</v>
      </c>
      <c r="J111" s="83" t="s">
        <v>98</v>
      </c>
      <c r="K111" s="81" t="s">
        <v>903</v>
      </c>
      <c r="L111" s="123" t="s">
        <v>314</v>
      </c>
      <c r="M111" s="160">
        <v>3</v>
      </c>
      <c r="N111" s="174" t="s">
        <v>1096</v>
      </c>
      <c r="O111" s="107" t="s">
        <v>1095</v>
      </c>
    </row>
    <row r="112" spans="1:15" ht="20.100000000000001" customHeight="1" x14ac:dyDescent="0.25">
      <c r="A112" s="158">
        <v>108</v>
      </c>
      <c r="B112" s="27" t="s">
        <v>966</v>
      </c>
      <c r="C112" s="83" t="s">
        <v>1129</v>
      </c>
      <c r="D112" s="83" t="s">
        <v>1021</v>
      </c>
      <c r="E112" s="74" t="s">
        <v>1022</v>
      </c>
      <c r="F112" s="157">
        <v>44412</v>
      </c>
      <c r="G112" s="85">
        <v>64913</v>
      </c>
      <c r="H112" s="154">
        <v>44446</v>
      </c>
      <c r="I112" s="74" t="s">
        <v>97</v>
      </c>
      <c r="J112" s="83" t="s">
        <v>98</v>
      </c>
      <c r="K112" s="81" t="s">
        <v>904</v>
      </c>
      <c r="L112" s="123" t="s">
        <v>316</v>
      </c>
      <c r="M112" s="160">
        <v>3</v>
      </c>
      <c r="N112" s="174" t="s">
        <v>1096</v>
      </c>
      <c r="O112" s="107" t="s">
        <v>1095</v>
      </c>
    </row>
    <row r="113" spans="1:15" ht="20.100000000000001" customHeight="1" x14ac:dyDescent="0.25">
      <c r="A113" s="158">
        <v>109</v>
      </c>
      <c r="B113" s="27" t="s">
        <v>966</v>
      </c>
      <c r="C113" s="83" t="s">
        <v>1129</v>
      </c>
      <c r="D113" s="83" t="s">
        <v>1021</v>
      </c>
      <c r="E113" s="74" t="s">
        <v>1022</v>
      </c>
      <c r="F113" s="157">
        <v>44412</v>
      </c>
      <c r="G113" s="85">
        <v>64913</v>
      </c>
      <c r="H113" s="154">
        <v>44446</v>
      </c>
      <c r="I113" s="74" t="s">
        <v>97</v>
      </c>
      <c r="J113" s="83" t="s">
        <v>98</v>
      </c>
      <c r="K113" s="81" t="s">
        <v>905</v>
      </c>
      <c r="L113" s="123" t="s">
        <v>183</v>
      </c>
      <c r="M113" s="160">
        <v>4</v>
      </c>
      <c r="N113" s="174" t="s">
        <v>1096</v>
      </c>
      <c r="O113" s="107" t="s">
        <v>1095</v>
      </c>
    </row>
    <row r="114" spans="1:15" ht="20.100000000000001" customHeight="1" x14ac:dyDescent="0.25">
      <c r="A114" s="158">
        <v>110</v>
      </c>
      <c r="B114" s="27" t="s">
        <v>966</v>
      </c>
      <c r="C114" s="83" t="s">
        <v>1129</v>
      </c>
      <c r="D114" s="83" t="s">
        <v>1021</v>
      </c>
      <c r="E114" s="74" t="s">
        <v>1022</v>
      </c>
      <c r="F114" s="157">
        <v>44412</v>
      </c>
      <c r="G114" s="85">
        <v>64913</v>
      </c>
      <c r="H114" s="154">
        <v>44446</v>
      </c>
      <c r="I114" s="74" t="s">
        <v>97</v>
      </c>
      <c r="J114" s="83" t="s">
        <v>98</v>
      </c>
      <c r="K114" s="81" t="s">
        <v>906</v>
      </c>
      <c r="L114" s="123" t="s">
        <v>185</v>
      </c>
      <c r="M114" s="160">
        <v>4</v>
      </c>
      <c r="N114" s="174" t="s">
        <v>1096</v>
      </c>
      <c r="O114" s="107" t="s">
        <v>1095</v>
      </c>
    </row>
    <row r="115" spans="1:15" ht="20.100000000000001" customHeight="1" x14ac:dyDescent="0.25">
      <c r="A115" s="158">
        <v>111</v>
      </c>
      <c r="B115" s="27" t="s">
        <v>966</v>
      </c>
      <c r="C115" s="83" t="s">
        <v>760</v>
      </c>
      <c r="D115" s="83" t="s">
        <v>1023</v>
      </c>
      <c r="E115" s="74" t="s">
        <v>1024</v>
      </c>
      <c r="F115" s="157">
        <v>43707</v>
      </c>
      <c r="G115" s="74">
        <v>56040</v>
      </c>
      <c r="H115" s="157">
        <v>43732</v>
      </c>
      <c r="I115" s="74" t="s">
        <v>484</v>
      </c>
      <c r="J115" s="83" t="s">
        <v>102</v>
      </c>
      <c r="K115" s="85" t="s">
        <v>523</v>
      </c>
      <c r="L115" s="107" t="s">
        <v>499</v>
      </c>
      <c r="M115" s="159">
        <v>4</v>
      </c>
      <c r="N115" s="174" t="s">
        <v>1096</v>
      </c>
      <c r="O115" s="107" t="s">
        <v>1095</v>
      </c>
    </row>
    <row r="116" spans="1:15" ht="20.100000000000001" customHeight="1" x14ac:dyDescent="0.25">
      <c r="A116" s="158">
        <v>112</v>
      </c>
      <c r="B116" s="27" t="s">
        <v>966</v>
      </c>
      <c r="C116" s="83" t="s">
        <v>760</v>
      </c>
      <c r="D116" s="83" t="s">
        <v>1023</v>
      </c>
      <c r="E116" s="74" t="s">
        <v>1024</v>
      </c>
      <c r="F116" s="157">
        <v>43707</v>
      </c>
      <c r="G116" s="74">
        <v>56040</v>
      </c>
      <c r="H116" s="157">
        <v>43732</v>
      </c>
      <c r="I116" s="74" t="s">
        <v>484</v>
      </c>
      <c r="J116" s="83" t="s">
        <v>102</v>
      </c>
      <c r="K116" s="85" t="s">
        <v>524</v>
      </c>
      <c r="L116" s="107" t="s">
        <v>500</v>
      </c>
      <c r="M116" s="159">
        <v>4</v>
      </c>
      <c r="N116" s="174" t="s">
        <v>1096</v>
      </c>
      <c r="O116" s="107" t="s">
        <v>1095</v>
      </c>
    </row>
    <row r="117" spans="1:15" ht="20.100000000000001" customHeight="1" x14ac:dyDescent="0.25">
      <c r="A117" s="158">
        <v>113</v>
      </c>
      <c r="B117" s="27" t="s">
        <v>966</v>
      </c>
      <c r="C117" s="83" t="s">
        <v>760</v>
      </c>
      <c r="D117" s="83" t="s">
        <v>1023</v>
      </c>
      <c r="E117" s="74" t="s">
        <v>1024</v>
      </c>
      <c r="F117" s="157">
        <v>43707</v>
      </c>
      <c r="G117" s="74">
        <v>56040</v>
      </c>
      <c r="H117" s="157">
        <v>43732</v>
      </c>
      <c r="I117" s="74" t="s">
        <v>484</v>
      </c>
      <c r="J117" s="83" t="s">
        <v>102</v>
      </c>
      <c r="K117" s="85" t="s">
        <v>525</v>
      </c>
      <c r="L117" s="107" t="s">
        <v>501</v>
      </c>
      <c r="M117" s="159">
        <v>4</v>
      </c>
      <c r="N117" s="174" t="s">
        <v>1100</v>
      </c>
      <c r="O117" s="107" t="s">
        <v>1099</v>
      </c>
    </row>
    <row r="118" spans="1:15" ht="20.100000000000001" customHeight="1" x14ac:dyDescent="0.25">
      <c r="A118" s="158">
        <v>114</v>
      </c>
      <c r="B118" s="27" t="s">
        <v>966</v>
      </c>
      <c r="C118" s="83" t="s">
        <v>760</v>
      </c>
      <c r="D118" s="83" t="s">
        <v>1023</v>
      </c>
      <c r="E118" s="74" t="s">
        <v>1024</v>
      </c>
      <c r="F118" s="157">
        <v>43707</v>
      </c>
      <c r="G118" s="74">
        <v>56040</v>
      </c>
      <c r="H118" s="157">
        <v>43732</v>
      </c>
      <c r="I118" s="74" t="s">
        <v>484</v>
      </c>
      <c r="J118" s="83" t="s">
        <v>102</v>
      </c>
      <c r="K118" s="85" t="s">
        <v>526</v>
      </c>
      <c r="L118" s="107" t="s">
        <v>502</v>
      </c>
      <c r="M118" s="159">
        <v>5</v>
      </c>
      <c r="N118" s="174" t="s">
        <v>1084</v>
      </c>
      <c r="O118" s="107" t="s">
        <v>1083</v>
      </c>
    </row>
    <row r="119" spans="1:15" ht="20.100000000000001" customHeight="1" x14ac:dyDescent="0.25">
      <c r="A119" s="158">
        <v>115</v>
      </c>
      <c r="B119" s="27" t="s">
        <v>966</v>
      </c>
      <c r="C119" s="83" t="s">
        <v>760</v>
      </c>
      <c r="D119" s="83" t="s">
        <v>1023</v>
      </c>
      <c r="E119" s="74" t="s">
        <v>1024</v>
      </c>
      <c r="F119" s="157">
        <v>43707</v>
      </c>
      <c r="G119" s="74">
        <v>56040</v>
      </c>
      <c r="H119" s="157">
        <v>43732</v>
      </c>
      <c r="I119" s="74" t="s">
        <v>484</v>
      </c>
      <c r="J119" s="83" t="s">
        <v>102</v>
      </c>
      <c r="K119" s="85" t="s">
        <v>527</v>
      </c>
      <c r="L119" s="107" t="s">
        <v>503</v>
      </c>
      <c r="M119" s="159">
        <v>5</v>
      </c>
      <c r="N119" s="174" t="s">
        <v>1084</v>
      </c>
      <c r="O119" s="107" t="s">
        <v>1083</v>
      </c>
    </row>
    <row r="120" spans="1:15" ht="20.100000000000001" customHeight="1" x14ac:dyDescent="0.25">
      <c r="A120" s="158">
        <v>116</v>
      </c>
      <c r="B120" s="27" t="s">
        <v>966</v>
      </c>
      <c r="C120" s="83" t="s">
        <v>760</v>
      </c>
      <c r="D120" s="83" t="s">
        <v>1023</v>
      </c>
      <c r="E120" s="74" t="s">
        <v>1024</v>
      </c>
      <c r="F120" s="157">
        <v>43707</v>
      </c>
      <c r="G120" s="74">
        <v>56040</v>
      </c>
      <c r="H120" s="157">
        <v>43732</v>
      </c>
      <c r="I120" s="74" t="s">
        <v>484</v>
      </c>
      <c r="J120" s="83" t="s">
        <v>102</v>
      </c>
      <c r="K120" s="85" t="s">
        <v>528</v>
      </c>
      <c r="L120" s="107" t="s">
        <v>504</v>
      </c>
      <c r="M120" s="159">
        <v>6</v>
      </c>
      <c r="N120" s="159" t="s">
        <v>1060</v>
      </c>
      <c r="O120" s="107" t="s">
        <v>1061</v>
      </c>
    </row>
    <row r="121" spans="1:15" ht="20.100000000000001" customHeight="1" x14ac:dyDescent="0.25">
      <c r="A121" s="158">
        <v>117</v>
      </c>
      <c r="B121" s="27" t="s">
        <v>966</v>
      </c>
      <c r="C121" s="83" t="s">
        <v>760</v>
      </c>
      <c r="D121" s="83" t="s">
        <v>1023</v>
      </c>
      <c r="E121" s="74" t="s">
        <v>1024</v>
      </c>
      <c r="F121" s="157">
        <v>43707</v>
      </c>
      <c r="G121" s="74">
        <v>56040</v>
      </c>
      <c r="H121" s="157">
        <v>43732</v>
      </c>
      <c r="I121" s="74" t="s">
        <v>484</v>
      </c>
      <c r="J121" s="83" t="s">
        <v>102</v>
      </c>
      <c r="K121" s="85" t="s">
        <v>529</v>
      </c>
      <c r="L121" s="123" t="s">
        <v>505</v>
      </c>
      <c r="M121" s="159">
        <v>7</v>
      </c>
      <c r="N121" s="159" t="s">
        <v>1062</v>
      </c>
      <c r="O121" s="107" t="s">
        <v>1061</v>
      </c>
    </row>
    <row r="122" spans="1:15" ht="20.100000000000001" customHeight="1" x14ac:dyDescent="0.25">
      <c r="A122" s="158">
        <v>118</v>
      </c>
      <c r="B122" s="27" t="s">
        <v>966</v>
      </c>
      <c r="C122" s="83" t="s">
        <v>1132</v>
      </c>
      <c r="D122" s="83" t="s">
        <v>1025</v>
      </c>
      <c r="E122" s="74" t="s">
        <v>1026</v>
      </c>
      <c r="F122" s="157">
        <v>43766</v>
      </c>
      <c r="G122" s="74">
        <v>58531</v>
      </c>
      <c r="H122" s="157">
        <v>43983</v>
      </c>
      <c r="I122" s="74" t="s">
        <v>720</v>
      </c>
      <c r="J122" s="83" t="s">
        <v>101</v>
      </c>
      <c r="K122" s="72" t="s">
        <v>536</v>
      </c>
      <c r="L122" s="107" t="s">
        <v>555</v>
      </c>
      <c r="M122" s="159">
        <v>4</v>
      </c>
      <c r="N122" s="174" t="s">
        <v>1094</v>
      </c>
      <c r="O122" s="107" t="s">
        <v>1093</v>
      </c>
    </row>
    <row r="123" spans="1:15" ht="20.100000000000001" customHeight="1" x14ac:dyDescent="0.25">
      <c r="A123" s="158">
        <v>119</v>
      </c>
      <c r="B123" s="27" t="s">
        <v>966</v>
      </c>
      <c r="C123" s="83" t="s">
        <v>1132</v>
      </c>
      <c r="D123" s="83" t="s">
        <v>1025</v>
      </c>
      <c r="E123" s="74" t="s">
        <v>1026</v>
      </c>
      <c r="F123" s="157">
        <v>43766</v>
      </c>
      <c r="G123" s="74">
        <v>58531</v>
      </c>
      <c r="H123" s="157">
        <v>43983</v>
      </c>
      <c r="I123" s="74" t="s">
        <v>720</v>
      </c>
      <c r="J123" s="83" t="s">
        <v>101</v>
      </c>
      <c r="K123" s="72" t="s">
        <v>537</v>
      </c>
      <c r="L123" s="107" t="s">
        <v>556</v>
      </c>
      <c r="M123" s="159">
        <v>4</v>
      </c>
      <c r="N123" s="174" t="s">
        <v>1094</v>
      </c>
      <c r="O123" s="107" t="s">
        <v>1093</v>
      </c>
    </row>
    <row r="124" spans="1:15" ht="20.100000000000001" customHeight="1" x14ac:dyDescent="0.25">
      <c r="A124" s="158">
        <v>120</v>
      </c>
      <c r="B124" s="27" t="s">
        <v>966</v>
      </c>
      <c r="C124" s="83" t="s">
        <v>1132</v>
      </c>
      <c r="D124" s="83" t="s">
        <v>1025</v>
      </c>
      <c r="E124" s="74" t="s">
        <v>1026</v>
      </c>
      <c r="F124" s="157">
        <v>43766</v>
      </c>
      <c r="G124" s="74">
        <v>58531</v>
      </c>
      <c r="H124" s="157">
        <v>43983</v>
      </c>
      <c r="I124" s="74" t="s">
        <v>720</v>
      </c>
      <c r="J124" s="83" t="s">
        <v>101</v>
      </c>
      <c r="K124" s="72" t="s">
        <v>538</v>
      </c>
      <c r="L124" s="107" t="s">
        <v>557</v>
      </c>
      <c r="M124" s="159">
        <v>4</v>
      </c>
      <c r="N124" s="174" t="s">
        <v>1094</v>
      </c>
      <c r="O124" s="107" t="s">
        <v>1093</v>
      </c>
    </row>
    <row r="125" spans="1:15" ht="20.100000000000001" customHeight="1" x14ac:dyDescent="0.25">
      <c r="A125" s="158">
        <v>121</v>
      </c>
      <c r="B125" s="27" t="s">
        <v>966</v>
      </c>
      <c r="C125" s="83" t="s">
        <v>1132</v>
      </c>
      <c r="D125" s="83" t="s">
        <v>1025</v>
      </c>
      <c r="E125" s="74" t="s">
        <v>1026</v>
      </c>
      <c r="F125" s="157">
        <v>43766</v>
      </c>
      <c r="G125" s="74">
        <v>58531</v>
      </c>
      <c r="H125" s="157">
        <v>43983</v>
      </c>
      <c r="I125" s="74" t="s">
        <v>720</v>
      </c>
      <c r="J125" s="83" t="s">
        <v>101</v>
      </c>
      <c r="K125" s="72" t="s">
        <v>539</v>
      </c>
      <c r="L125" s="107" t="s">
        <v>558</v>
      </c>
      <c r="M125" s="159">
        <v>4</v>
      </c>
      <c r="N125" s="174" t="s">
        <v>1094</v>
      </c>
      <c r="O125" s="107" t="s">
        <v>1093</v>
      </c>
    </row>
    <row r="126" spans="1:15" ht="20.100000000000001" customHeight="1" x14ac:dyDescent="0.25">
      <c r="A126" s="158">
        <v>122</v>
      </c>
      <c r="B126" s="27" t="s">
        <v>966</v>
      </c>
      <c r="C126" s="83" t="s">
        <v>1132</v>
      </c>
      <c r="D126" s="83" t="s">
        <v>1025</v>
      </c>
      <c r="E126" s="74" t="s">
        <v>1026</v>
      </c>
      <c r="F126" s="157">
        <v>43766</v>
      </c>
      <c r="G126" s="74">
        <v>58531</v>
      </c>
      <c r="H126" s="157">
        <v>43983</v>
      </c>
      <c r="I126" s="74" t="s">
        <v>720</v>
      </c>
      <c r="J126" s="83" t="s">
        <v>101</v>
      </c>
      <c r="K126" s="72" t="s">
        <v>540</v>
      </c>
      <c r="L126" s="107" t="s">
        <v>559</v>
      </c>
      <c r="M126" s="159">
        <v>4</v>
      </c>
      <c r="N126" s="174" t="s">
        <v>1094</v>
      </c>
      <c r="O126" s="107" t="s">
        <v>1093</v>
      </c>
    </row>
    <row r="127" spans="1:15" ht="20.100000000000001" customHeight="1" x14ac:dyDescent="0.25">
      <c r="A127" s="158">
        <v>123</v>
      </c>
      <c r="B127" s="27" t="s">
        <v>966</v>
      </c>
      <c r="C127" s="83" t="s">
        <v>1132</v>
      </c>
      <c r="D127" s="83" t="s">
        <v>1025</v>
      </c>
      <c r="E127" s="74" t="s">
        <v>1026</v>
      </c>
      <c r="F127" s="157">
        <v>43766</v>
      </c>
      <c r="G127" s="74">
        <v>58531</v>
      </c>
      <c r="H127" s="157">
        <v>43983</v>
      </c>
      <c r="I127" s="74" t="s">
        <v>720</v>
      </c>
      <c r="J127" s="83" t="s">
        <v>101</v>
      </c>
      <c r="K127" s="72" t="s">
        <v>541</v>
      </c>
      <c r="L127" s="107" t="s">
        <v>560</v>
      </c>
      <c r="M127" s="159">
        <v>4</v>
      </c>
      <c r="N127" s="174" t="s">
        <v>1094</v>
      </c>
      <c r="O127" s="107" t="s">
        <v>1093</v>
      </c>
    </row>
    <row r="128" spans="1:15" ht="20.100000000000001" customHeight="1" x14ac:dyDescent="0.25">
      <c r="A128" s="158">
        <v>124</v>
      </c>
      <c r="B128" s="27" t="s">
        <v>966</v>
      </c>
      <c r="C128" s="83" t="s">
        <v>1132</v>
      </c>
      <c r="D128" s="83" t="s">
        <v>1025</v>
      </c>
      <c r="E128" s="74" t="s">
        <v>1026</v>
      </c>
      <c r="F128" s="157">
        <v>43766</v>
      </c>
      <c r="G128" s="74">
        <v>58531</v>
      </c>
      <c r="H128" s="157">
        <v>43983</v>
      </c>
      <c r="I128" s="74" t="s">
        <v>720</v>
      </c>
      <c r="J128" s="83" t="s">
        <v>101</v>
      </c>
      <c r="K128" s="72" t="s">
        <v>542</v>
      </c>
      <c r="L128" s="107" t="s">
        <v>561</v>
      </c>
      <c r="M128" s="159">
        <v>4</v>
      </c>
      <c r="N128" s="174" t="s">
        <v>1094</v>
      </c>
      <c r="O128" s="107" t="s">
        <v>1093</v>
      </c>
    </row>
    <row r="129" spans="1:15" ht="20.100000000000001" customHeight="1" x14ac:dyDescent="0.25">
      <c r="A129" s="158">
        <v>125</v>
      </c>
      <c r="B129" s="27" t="s">
        <v>966</v>
      </c>
      <c r="C129" s="83" t="s">
        <v>1132</v>
      </c>
      <c r="D129" s="83" t="s">
        <v>1025</v>
      </c>
      <c r="E129" s="74" t="s">
        <v>1026</v>
      </c>
      <c r="F129" s="157">
        <v>43766</v>
      </c>
      <c r="G129" s="74">
        <v>58531</v>
      </c>
      <c r="H129" s="157">
        <v>43983</v>
      </c>
      <c r="I129" s="74" t="s">
        <v>720</v>
      </c>
      <c r="J129" s="83" t="s">
        <v>101</v>
      </c>
      <c r="K129" s="72" t="s">
        <v>543</v>
      </c>
      <c r="L129" s="107" t="s">
        <v>562</v>
      </c>
      <c r="M129" s="159">
        <v>4</v>
      </c>
      <c r="N129" s="174" t="s">
        <v>1094</v>
      </c>
      <c r="O129" s="107" t="s">
        <v>1093</v>
      </c>
    </row>
    <row r="130" spans="1:15" ht="20.100000000000001" customHeight="1" x14ac:dyDescent="0.25">
      <c r="A130" s="158">
        <v>126</v>
      </c>
      <c r="B130" s="27" t="s">
        <v>966</v>
      </c>
      <c r="C130" s="83" t="s">
        <v>1132</v>
      </c>
      <c r="D130" s="83" t="s">
        <v>1025</v>
      </c>
      <c r="E130" s="74" t="s">
        <v>1026</v>
      </c>
      <c r="F130" s="157">
        <v>43766</v>
      </c>
      <c r="G130" s="74">
        <v>58531</v>
      </c>
      <c r="H130" s="157">
        <v>43983</v>
      </c>
      <c r="I130" s="74" t="s">
        <v>720</v>
      </c>
      <c r="J130" s="83" t="s">
        <v>101</v>
      </c>
      <c r="K130" s="72" t="s">
        <v>544</v>
      </c>
      <c r="L130" s="107" t="s">
        <v>563</v>
      </c>
      <c r="M130" s="159">
        <v>4</v>
      </c>
      <c r="N130" s="174" t="s">
        <v>1100</v>
      </c>
      <c r="O130" s="107" t="s">
        <v>1099</v>
      </c>
    </row>
    <row r="131" spans="1:15" ht="20.100000000000001" customHeight="1" x14ac:dyDescent="0.25">
      <c r="A131" s="158">
        <v>127</v>
      </c>
      <c r="B131" s="27" t="s">
        <v>966</v>
      </c>
      <c r="C131" s="83" t="s">
        <v>1132</v>
      </c>
      <c r="D131" s="83" t="s">
        <v>1025</v>
      </c>
      <c r="E131" s="74" t="s">
        <v>1026</v>
      </c>
      <c r="F131" s="157">
        <v>43766</v>
      </c>
      <c r="G131" s="74">
        <v>58531</v>
      </c>
      <c r="H131" s="157">
        <v>43983</v>
      </c>
      <c r="I131" s="74" t="s">
        <v>720</v>
      </c>
      <c r="J131" s="83" t="s">
        <v>101</v>
      </c>
      <c r="K131" s="72" t="s">
        <v>545</v>
      </c>
      <c r="L131" s="107" t="s">
        <v>564</v>
      </c>
      <c r="M131" s="159">
        <v>5</v>
      </c>
      <c r="N131" s="174" t="s">
        <v>1082</v>
      </c>
      <c r="O131" s="107" t="s">
        <v>1081</v>
      </c>
    </row>
    <row r="132" spans="1:15" ht="20.100000000000001" customHeight="1" x14ac:dyDescent="0.25">
      <c r="A132" s="158">
        <v>128</v>
      </c>
      <c r="B132" s="27" t="s">
        <v>966</v>
      </c>
      <c r="C132" s="83" t="s">
        <v>1132</v>
      </c>
      <c r="D132" s="83" t="s">
        <v>1025</v>
      </c>
      <c r="E132" s="74" t="s">
        <v>1026</v>
      </c>
      <c r="F132" s="157">
        <v>43766</v>
      </c>
      <c r="G132" s="74">
        <v>58531</v>
      </c>
      <c r="H132" s="157">
        <v>43983</v>
      </c>
      <c r="I132" s="74" t="s">
        <v>720</v>
      </c>
      <c r="J132" s="83" t="s">
        <v>101</v>
      </c>
      <c r="K132" s="72" t="s">
        <v>546</v>
      </c>
      <c r="L132" s="107" t="s">
        <v>565</v>
      </c>
      <c r="M132" s="159">
        <v>5</v>
      </c>
      <c r="N132" s="174" t="s">
        <v>1082</v>
      </c>
      <c r="O132" s="107" t="s">
        <v>1081</v>
      </c>
    </row>
    <row r="133" spans="1:15" ht="20.100000000000001" customHeight="1" x14ac:dyDescent="0.25">
      <c r="A133" s="158">
        <v>129</v>
      </c>
      <c r="B133" s="27" t="s">
        <v>966</v>
      </c>
      <c r="C133" s="83" t="s">
        <v>1132</v>
      </c>
      <c r="D133" s="83" t="s">
        <v>1025</v>
      </c>
      <c r="E133" s="74" t="s">
        <v>1026</v>
      </c>
      <c r="F133" s="157">
        <v>43766</v>
      </c>
      <c r="G133" s="74">
        <v>58531</v>
      </c>
      <c r="H133" s="157">
        <v>43983</v>
      </c>
      <c r="I133" s="74" t="s">
        <v>720</v>
      </c>
      <c r="J133" s="83" t="s">
        <v>101</v>
      </c>
      <c r="K133" s="72" t="s">
        <v>547</v>
      </c>
      <c r="L133" s="107" t="s">
        <v>566</v>
      </c>
      <c r="M133" s="159">
        <v>5</v>
      </c>
      <c r="N133" s="174" t="s">
        <v>1082</v>
      </c>
      <c r="O133" s="107" t="s">
        <v>1081</v>
      </c>
    </row>
    <row r="134" spans="1:15" ht="20.100000000000001" customHeight="1" x14ac:dyDescent="0.25">
      <c r="A134" s="158">
        <v>130</v>
      </c>
      <c r="B134" s="27" t="s">
        <v>966</v>
      </c>
      <c r="C134" s="83" t="s">
        <v>1132</v>
      </c>
      <c r="D134" s="83" t="s">
        <v>1025</v>
      </c>
      <c r="E134" s="74" t="s">
        <v>1026</v>
      </c>
      <c r="F134" s="157">
        <v>43766</v>
      </c>
      <c r="G134" s="74">
        <v>58531</v>
      </c>
      <c r="H134" s="157">
        <v>43983</v>
      </c>
      <c r="I134" s="74" t="s">
        <v>720</v>
      </c>
      <c r="J134" s="83" t="s">
        <v>101</v>
      </c>
      <c r="K134" s="72" t="s">
        <v>548</v>
      </c>
      <c r="L134" s="107" t="s">
        <v>567</v>
      </c>
      <c r="M134" s="159">
        <v>5</v>
      </c>
      <c r="N134" s="174" t="s">
        <v>1082</v>
      </c>
      <c r="O134" s="107" t="s">
        <v>1081</v>
      </c>
    </row>
    <row r="135" spans="1:15" ht="20.100000000000001" customHeight="1" x14ac:dyDescent="0.25">
      <c r="A135" s="158">
        <v>131</v>
      </c>
      <c r="B135" s="27" t="s">
        <v>966</v>
      </c>
      <c r="C135" s="83" t="s">
        <v>1132</v>
      </c>
      <c r="D135" s="83" t="s">
        <v>1025</v>
      </c>
      <c r="E135" s="74" t="s">
        <v>1026</v>
      </c>
      <c r="F135" s="157">
        <v>43766</v>
      </c>
      <c r="G135" s="74">
        <v>58531</v>
      </c>
      <c r="H135" s="157">
        <v>43983</v>
      </c>
      <c r="I135" s="74" t="s">
        <v>720</v>
      </c>
      <c r="J135" s="83" t="s">
        <v>101</v>
      </c>
      <c r="K135" s="72" t="s">
        <v>549</v>
      </c>
      <c r="L135" s="107" t="s">
        <v>568</v>
      </c>
      <c r="M135" s="159">
        <v>5</v>
      </c>
      <c r="N135" s="174" t="s">
        <v>1082</v>
      </c>
      <c r="O135" s="107" t="s">
        <v>1081</v>
      </c>
    </row>
    <row r="136" spans="1:15" ht="20.100000000000001" customHeight="1" x14ac:dyDescent="0.25">
      <c r="A136" s="158">
        <v>132</v>
      </c>
      <c r="B136" s="27" t="s">
        <v>966</v>
      </c>
      <c r="C136" s="83" t="s">
        <v>1132</v>
      </c>
      <c r="D136" s="83" t="s">
        <v>1025</v>
      </c>
      <c r="E136" s="74" t="s">
        <v>1026</v>
      </c>
      <c r="F136" s="157">
        <v>43766</v>
      </c>
      <c r="G136" s="74">
        <v>58531</v>
      </c>
      <c r="H136" s="157">
        <v>43983</v>
      </c>
      <c r="I136" s="74" t="s">
        <v>720</v>
      </c>
      <c r="J136" s="83" t="s">
        <v>101</v>
      </c>
      <c r="K136" s="72" t="s">
        <v>550</v>
      </c>
      <c r="L136" s="107" t="s">
        <v>569</v>
      </c>
      <c r="M136" s="159">
        <v>5</v>
      </c>
      <c r="N136" s="174" t="s">
        <v>1082</v>
      </c>
      <c r="O136" s="107" t="s">
        <v>1081</v>
      </c>
    </row>
    <row r="137" spans="1:15" ht="20.100000000000001" customHeight="1" x14ac:dyDescent="0.25">
      <c r="A137" s="158">
        <v>133</v>
      </c>
      <c r="B137" s="27" t="s">
        <v>966</v>
      </c>
      <c r="C137" s="83" t="s">
        <v>1132</v>
      </c>
      <c r="D137" s="83" t="s">
        <v>1025</v>
      </c>
      <c r="E137" s="74" t="s">
        <v>1026</v>
      </c>
      <c r="F137" s="157">
        <v>43766</v>
      </c>
      <c r="G137" s="74">
        <v>58531</v>
      </c>
      <c r="H137" s="157">
        <v>43983</v>
      </c>
      <c r="I137" s="74" t="s">
        <v>720</v>
      </c>
      <c r="J137" s="83" t="s">
        <v>101</v>
      </c>
      <c r="K137" s="72" t="s">
        <v>551</v>
      </c>
      <c r="L137" s="107" t="s">
        <v>570</v>
      </c>
      <c r="M137" s="159">
        <v>5</v>
      </c>
      <c r="N137" s="174" t="s">
        <v>1082</v>
      </c>
      <c r="O137" s="107" t="s">
        <v>1081</v>
      </c>
    </row>
    <row r="138" spans="1:15" ht="20.100000000000001" customHeight="1" x14ac:dyDescent="0.25">
      <c r="A138" s="158">
        <v>134</v>
      </c>
      <c r="B138" s="27" t="s">
        <v>966</v>
      </c>
      <c r="C138" s="83" t="s">
        <v>1132</v>
      </c>
      <c r="D138" s="83" t="s">
        <v>1025</v>
      </c>
      <c r="E138" s="74" t="s">
        <v>1026</v>
      </c>
      <c r="F138" s="157">
        <v>43766</v>
      </c>
      <c r="G138" s="74">
        <v>58531</v>
      </c>
      <c r="H138" s="157">
        <v>43983</v>
      </c>
      <c r="I138" s="74" t="s">
        <v>720</v>
      </c>
      <c r="J138" s="83" t="s">
        <v>101</v>
      </c>
      <c r="K138" s="72" t="s">
        <v>552</v>
      </c>
      <c r="L138" s="107" t="s">
        <v>571</v>
      </c>
      <c r="M138" s="159">
        <v>5</v>
      </c>
      <c r="N138" s="174" t="s">
        <v>1082</v>
      </c>
      <c r="O138" s="107" t="s">
        <v>1081</v>
      </c>
    </row>
    <row r="139" spans="1:15" ht="20.100000000000001" customHeight="1" x14ac:dyDescent="0.25">
      <c r="A139" s="158">
        <v>135</v>
      </c>
      <c r="B139" s="27" t="s">
        <v>966</v>
      </c>
      <c r="C139" s="83" t="s">
        <v>1132</v>
      </c>
      <c r="D139" s="83" t="s">
        <v>1025</v>
      </c>
      <c r="E139" s="74" t="s">
        <v>1026</v>
      </c>
      <c r="F139" s="157">
        <v>43766</v>
      </c>
      <c r="G139" s="74">
        <v>58531</v>
      </c>
      <c r="H139" s="157">
        <v>43983</v>
      </c>
      <c r="I139" s="74" t="s">
        <v>720</v>
      </c>
      <c r="J139" s="83" t="s">
        <v>101</v>
      </c>
      <c r="K139" s="72" t="s">
        <v>553</v>
      </c>
      <c r="L139" s="107" t="s">
        <v>572</v>
      </c>
      <c r="M139" s="159">
        <v>6</v>
      </c>
      <c r="N139" s="159" t="s">
        <v>1060</v>
      </c>
      <c r="O139" s="107" t="s">
        <v>1061</v>
      </c>
    </row>
    <row r="140" spans="1:15" ht="20.100000000000001" customHeight="1" x14ac:dyDescent="0.25">
      <c r="A140" s="158">
        <v>136</v>
      </c>
      <c r="B140" s="27" t="s">
        <v>966</v>
      </c>
      <c r="C140" s="83" t="s">
        <v>1132</v>
      </c>
      <c r="D140" s="83" t="s">
        <v>1025</v>
      </c>
      <c r="E140" s="74" t="s">
        <v>1026</v>
      </c>
      <c r="F140" s="157">
        <v>43766</v>
      </c>
      <c r="G140" s="74">
        <v>58531</v>
      </c>
      <c r="H140" s="157">
        <v>43983</v>
      </c>
      <c r="I140" s="74" t="s">
        <v>720</v>
      </c>
      <c r="J140" s="83" t="s">
        <v>101</v>
      </c>
      <c r="K140" s="72" t="s">
        <v>554</v>
      </c>
      <c r="L140" s="107" t="s">
        <v>573</v>
      </c>
      <c r="M140" s="159">
        <v>7</v>
      </c>
      <c r="N140" s="159" t="s">
        <v>1062</v>
      </c>
      <c r="O140" s="107" t="s">
        <v>1061</v>
      </c>
    </row>
    <row r="141" spans="1:15" ht="20.100000000000001" customHeight="1" x14ac:dyDescent="0.25">
      <c r="A141" s="158">
        <v>137</v>
      </c>
      <c r="B141" s="27" t="s">
        <v>966</v>
      </c>
      <c r="C141" s="83" t="s">
        <v>1134</v>
      </c>
      <c r="D141" s="83" t="s">
        <v>1027</v>
      </c>
      <c r="E141" s="74" t="s">
        <v>1028</v>
      </c>
      <c r="F141" s="157">
        <v>43732</v>
      </c>
      <c r="G141" s="74">
        <v>56285</v>
      </c>
      <c r="H141" s="157">
        <v>43759</v>
      </c>
      <c r="I141" s="108" t="s">
        <v>498</v>
      </c>
      <c r="J141" s="83" t="s">
        <v>103</v>
      </c>
      <c r="K141" s="85" t="s">
        <v>530</v>
      </c>
      <c r="L141" s="107" t="s">
        <v>506</v>
      </c>
      <c r="M141" s="159">
        <v>4</v>
      </c>
      <c r="N141" s="174" t="s">
        <v>1102</v>
      </c>
      <c r="O141" s="107" t="s">
        <v>1101</v>
      </c>
    </row>
    <row r="142" spans="1:15" ht="20.100000000000001" customHeight="1" x14ac:dyDescent="0.25">
      <c r="A142" s="158">
        <v>138</v>
      </c>
      <c r="B142" s="27" t="s">
        <v>966</v>
      </c>
      <c r="C142" s="83" t="s">
        <v>1134</v>
      </c>
      <c r="D142" s="83" t="s">
        <v>1027</v>
      </c>
      <c r="E142" s="74" t="s">
        <v>1028</v>
      </c>
      <c r="F142" s="157">
        <v>43732</v>
      </c>
      <c r="G142" s="74">
        <v>56285</v>
      </c>
      <c r="H142" s="157">
        <v>43759</v>
      </c>
      <c r="I142" s="108" t="s">
        <v>498</v>
      </c>
      <c r="J142" s="83" t="s">
        <v>103</v>
      </c>
      <c r="K142" s="85" t="s">
        <v>531</v>
      </c>
      <c r="L142" s="107" t="s">
        <v>507</v>
      </c>
      <c r="M142" s="159">
        <v>4</v>
      </c>
      <c r="N142" s="174" t="s">
        <v>1100</v>
      </c>
      <c r="O142" s="107" t="s">
        <v>1099</v>
      </c>
    </row>
    <row r="143" spans="1:15" ht="20.100000000000001" customHeight="1" x14ac:dyDescent="0.25">
      <c r="A143" s="158">
        <v>139</v>
      </c>
      <c r="B143" s="27" t="s">
        <v>966</v>
      </c>
      <c r="C143" s="83" t="s">
        <v>1134</v>
      </c>
      <c r="D143" s="83" t="s">
        <v>1027</v>
      </c>
      <c r="E143" s="74" t="s">
        <v>1028</v>
      </c>
      <c r="F143" s="157">
        <v>43732</v>
      </c>
      <c r="G143" s="74">
        <v>56285</v>
      </c>
      <c r="H143" s="157">
        <v>43759</v>
      </c>
      <c r="I143" s="108" t="s">
        <v>498</v>
      </c>
      <c r="J143" s="83" t="s">
        <v>103</v>
      </c>
      <c r="K143" s="85" t="s">
        <v>532</v>
      </c>
      <c r="L143" s="107" t="s">
        <v>508</v>
      </c>
      <c r="M143" s="159">
        <v>5</v>
      </c>
      <c r="N143" s="174" t="s">
        <v>1086</v>
      </c>
      <c r="O143" s="107" t="s">
        <v>1085</v>
      </c>
    </row>
    <row r="144" spans="1:15" ht="20.100000000000001" customHeight="1" x14ac:dyDescent="0.25">
      <c r="A144" s="158">
        <v>140</v>
      </c>
      <c r="B144" s="27" t="s">
        <v>966</v>
      </c>
      <c r="C144" s="83" t="s">
        <v>1134</v>
      </c>
      <c r="D144" s="83" t="s">
        <v>1027</v>
      </c>
      <c r="E144" s="74" t="s">
        <v>1028</v>
      </c>
      <c r="F144" s="157">
        <v>43732</v>
      </c>
      <c r="G144" s="74">
        <v>56285</v>
      </c>
      <c r="H144" s="157">
        <v>43759</v>
      </c>
      <c r="I144" s="108" t="s">
        <v>498</v>
      </c>
      <c r="J144" s="83" t="s">
        <v>103</v>
      </c>
      <c r="K144" s="85" t="s">
        <v>533</v>
      </c>
      <c r="L144" s="107" t="s">
        <v>509</v>
      </c>
      <c r="M144" s="159">
        <v>6</v>
      </c>
      <c r="N144" s="159" t="s">
        <v>1063</v>
      </c>
      <c r="O144" s="107" t="s">
        <v>1064</v>
      </c>
    </row>
    <row r="145" spans="1:15" ht="20.100000000000001" customHeight="1" x14ac:dyDescent="0.25">
      <c r="A145" s="158">
        <v>141</v>
      </c>
      <c r="B145" s="27" t="s">
        <v>966</v>
      </c>
      <c r="C145" s="83" t="s">
        <v>1134</v>
      </c>
      <c r="D145" s="83" t="s">
        <v>1027</v>
      </c>
      <c r="E145" s="74" t="s">
        <v>1028</v>
      </c>
      <c r="F145" s="157">
        <v>43732</v>
      </c>
      <c r="G145" s="74">
        <v>56285</v>
      </c>
      <c r="H145" s="157">
        <v>43759</v>
      </c>
      <c r="I145" s="108" t="s">
        <v>498</v>
      </c>
      <c r="J145" s="83" t="s">
        <v>103</v>
      </c>
      <c r="K145" s="85" t="s">
        <v>534</v>
      </c>
      <c r="L145" s="107" t="s">
        <v>510</v>
      </c>
      <c r="M145" s="159">
        <v>7</v>
      </c>
      <c r="N145" s="159" t="s">
        <v>1065</v>
      </c>
      <c r="O145" s="107" t="s">
        <v>1064</v>
      </c>
    </row>
    <row r="146" spans="1:15" ht="20.100000000000001" customHeight="1" x14ac:dyDescent="0.25">
      <c r="A146" s="158">
        <v>142</v>
      </c>
      <c r="B146" s="27" t="s">
        <v>966</v>
      </c>
      <c r="C146" s="83" t="s">
        <v>1133</v>
      </c>
      <c r="D146" s="83" t="s">
        <v>1029</v>
      </c>
      <c r="E146" s="74" t="s">
        <v>1030</v>
      </c>
      <c r="F146" s="157">
        <v>43997</v>
      </c>
      <c r="G146" s="74">
        <v>59004</v>
      </c>
      <c r="H146" s="157">
        <v>44029</v>
      </c>
      <c r="I146" s="108" t="s">
        <v>721</v>
      </c>
      <c r="J146" s="83" t="s">
        <v>104</v>
      </c>
      <c r="K146" s="108" t="s">
        <v>907</v>
      </c>
      <c r="L146" s="107" t="s">
        <v>634</v>
      </c>
      <c r="M146" s="159">
        <v>4</v>
      </c>
      <c r="N146" s="174" t="s">
        <v>1098</v>
      </c>
      <c r="O146" s="107" t="s">
        <v>1097</v>
      </c>
    </row>
    <row r="147" spans="1:15" ht="20.100000000000001" customHeight="1" x14ac:dyDescent="0.25">
      <c r="A147" s="158">
        <v>143</v>
      </c>
      <c r="B147" s="27" t="s">
        <v>966</v>
      </c>
      <c r="C147" s="83" t="s">
        <v>1133</v>
      </c>
      <c r="D147" s="83" t="s">
        <v>1029</v>
      </c>
      <c r="E147" s="74" t="s">
        <v>1030</v>
      </c>
      <c r="F147" s="157">
        <v>43997</v>
      </c>
      <c r="G147" s="74">
        <v>59004</v>
      </c>
      <c r="H147" s="157">
        <v>44029</v>
      </c>
      <c r="I147" s="108" t="s">
        <v>721</v>
      </c>
      <c r="J147" s="83" t="s">
        <v>104</v>
      </c>
      <c r="K147" s="108" t="s">
        <v>908</v>
      </c>
      <c r="L147" s="107" t="s">
        <v>635</v>
      </c>
      <c r="M147" s="159">
        <v>4</v>
      </c>
      <c r="N147" s="174" t="s">
        <v>1100</v>
      </c>
      <c r="O147" s="107" t="s">
        <v>1099</v>
      </c>
    </row>
    <row r="148" spans="1:15" ht="20.100000000000001" customHeight="1" x14ac:dyDescent="0.25">
      <c r="A148" s="158">
        <v>144</v>
      </c>
      <c r="B148" s="27" t="s">
        <v>966</v>
      </c>
      <c r="C148" s="83" t="s">
        <v>1133</v>
      </c>
      <c r="D148" s="83" t="s">
        <v>1029</v>
      </c>
      <c r="E148" s="74" t="s">
        <v>1030</v>
      </c>
      <c r="F148" s="157">
        <v>43997</v>
      </c>
      <c r="G148" s="74">
        <v>59004</v>
      </c>
      <c r="H148" s="157">
        <v>44029</v>
      </c>
      <c r="I148" s="108" t="s">
        <v>721</v>
      </c>
      <c r="J148" s="83" t="s">
        <v>104</v>
      </c>
      <c r="K148" s="108" t="s">
        <v>909</v>
      </c>
      <c r="L148" s="107" t="s">
        <v>636</v>
      </c>
      <c r="M148" s="159">
        <v>5</v>
      </c>
      <c r="N148" s="174" t="s">
        <v>1088</v>
      </c>
      <c r="O148" s="107" t="s">
        <v>1087</v>
      </c>
    </row>
    <row r="149" spans="1:15" ht="20.100000000000001" customHeight="1" x14ac:dyDescent="0.25">
      <c r="A149" s="158">
        <v>145</v>
      </c>
      <c r="B149" s="27" t="s">
        <v>966</v>
      </c>
      <c r="C149" s="83" t="s">
        <v>1133</v>
      </c>
      <c r="D149" s="83" t="s">
        <v>1029</v>
      </c>
      <c r="E149" s="74" t="s">
        <v>1030</v>
      </c>
      <c r="F149" s="157">
        <v>43997</v>
      </c>
      <c r="G149" s="74">
        <v>59004</v>
      </c>
      <c r="H149" s="157">
        <v>44029</v>
      </c>
      <c r="I149" s="108" t="s">
        <v>721</v>
      </c>
      <c r="J149" s="83" t="s">
        <v>104</v>
      </c>
      <c r="K149" s="108" t="s">
        <v>910</v>
      </c>
      <c r="L149" s="107" t="s">
        <v>637</v>
      </c>
      <c r="M149" s="159">
        <v>6</v>
      </c>
      <c r="N149" s="159" t="s">
        <v>1060</v>
      </c>
      <c r="O149" s="107" t="s">
        <v>1061</v>
      </c>
    </row>
    <row r="150" spans="1:15" ht="20.100000000000001" customHeight="1" x14ac:dyDescent="0.25">
      <c r="A150" s="158">
        <v>146</v>
      </c>
      <c r="B150" s="27" t="s">
        <v>966</v>
      </c>
      <c r="C150" s="83" t="s">
        <v>1133</v>
      </c>
      <c r="D150" s="83" t="s">
        <v>1029</v>
      </c>
      <c r="E150" s="74" t="s">
        <v>1030</v>
      </c>
      <c r="F150" s="157">
        <v>43997</v>
      </c>
      <c r="G150" s="74">
        <v>59004</v>
      </c>
      <c r="H150" s="157">
        <v>44029</v>
      </c>
      <c r="I150" s="108" t="s">
        <v>721</v>
      </c>
      <c r="J150" s="83" t="s">
        <v>104</v>
      </c>
      <c r="K150" s="108" t="s">
        <v>911</v>
      </c>
      <c r="L150" s="107" t="s">
        <v>638</v>
      </c>
      <c r="M150" s="159">
        <v>7</v>
      </c>
      <c r="N150" s="159" t="s">
        <v>1062</v>
      </c>
      <c r="O150" s="107" t="s">
        <v>1061</v>
      </c>
    </row>
    <row r="151" spans="1:15" ht="20.100000000000001" customHeight="1" x14ac:dyDescent="0.25">
      <c r="A151" s="158">
        <v>147</v>
      </c>
      <c r="B151" s="27" t="s">
        <v>966</v>
      </c>
      <c r="C151" s="83" t="s">
        <v>1129</v>
      </c>
      <c r="D151" s="83" t="s">
        <v>1031</v>
      </c>
      <c r="E151" s="74" t="s">
        <v>1032</v>
      </c>
      <c r="F151" s="157">
        <v>44076</v>
      </c>
      <c r="G151" s="74">
        <v>59918</v>
      </c>
      <c r="H151" s="157">
        <v>44090</v>
      </c>
      <c r="I151" s="108" t="s">
        <v>723</v>
      </c>
      <c r="J151" s="107" t="s">
        <v>476</v>
      </c>
      <c r="K151" s="72" t="s">
        <v>861</v>
      </c>
      <c r="L151" s="107" t="s">
        <v>643</v>
      </c>
      <c r="M151" s="159">
        <v>4</v>
      </c>
      <c r="N151" s="174" t="s">
        <v>1104</v>
      </c>
      <c r="O151" s="107" t="s">
        <v>1103</v>
      </c>
    </row>
    <row r="152" spans="1:15" ht="20.100000000000001" customHeight="1" x14ac:dyDescent="0.25">
      <c r="A152" s="158">
        <v>148</v>
      </c>
      <c r="B152" s="27" t="s">
        <v>966</v>
      </c>
      <c r="C152" s="83" t="s">
        <v>1129</v>
      </c>
      <c r="D152" s="83" t="s">
        <v>1031</v>
      </c>
      <c r="E152" s="74" t="s">
        <v>1032</v>
      </c>
      <c r="F152" s="157">
        <v>44076</v>
      </c>
      <c r="G152" s="74">
        <v>59918</v>
      </c>
      <c r="H152" s="157">
        <v>44090</v>
      </c>
      <c r="I152" s="108" t="s">
        <v>723</v>
      </c>
      <c r="J152" s="107" t="s">
        <v>476</v>
      </c>
      <c r="K152" s="72" t="s">
        <v>862</v>
      </c>
      <c r="L152" s="107" t="s">
        <v>644</v>
      </c>
      <c r="M152" s="159">
        <v>5</v>
      </c>
      <c r="N152" s="174" t="s">
        <v>1090</v>
      </c>
      <c r="O152" s="107" t="s">
        <v>1089</v>
      </c>
    </row>
    <row r="153" spans="1:15" ht="20.100000000000001" customHeight="1" x14ac:dyDescent="0.25">
      <c r="A153" s="158">
        <v>149</v>
      </c>
      <c r="B153" s="27" t="s">
        <v>966</v>
      </c>
      <c r="C153" s="83" t="s">
        <v>1129</v>
      </c>
      <c r="D153" s="83" t="s">
        <v>1031</v>
      </c>
      <c r="E153" s="74" t="s">
        <v>1032</v>
      </c>
      <c r="F153" s="157">
        <v>44076</v>
      </c>
      <c r="G153" s="74">
        <v>59918</v>
      </c>
      <c r="H153" s="157">
        <v>44090</v>
      </c>
      <c r="I153" s="108" t="s">
        <v>723</v>
      </c>
      <c r="J153" s="107" t="s">
        <v>476</v>
      </c>
      <c r="K153" s="72" t="s">
        <v>863</v>
      </c>
      <c r="L153" s="107" t="s">
        <v>645</v>
      </c>
      <c r="M153" s="159">
        <v>6</v>
      </c>
      <c r="N153" s="159" t="s">
        <v>1066</v>
      </c>
      <c r="O153" s="107" t="s">
        <v>693</v>
      </c>
    </row>
    <row r="154" spans="1:15" ht="20.100000000000001" customHeight="1" x14ac:dyDescent="0.25">
      <c r="A154" s="158">
        <v>150</v>
      </c>
      <c r="B154" s="27" t="s">
        <v>966</v>
      </c>
      <c r="C154" s="83" t="s">
        <v>1129</v>
      </c>
      <c r="D154" s="83" t="s">
        <v>1031</v>
      </c>
      <c r="E154" s="74" t="s">
        <v>1032</v>
      </c>
      <c r="F154" s="157">
        <v>44076</v>
      </c>
      <c r="G154" s="74">
        <v>59918</v>
      </c>
      <c r="H154" s="157">
        <v>44090</v>
      </c>
      <c r="I154" s="108" t="s">
        <v>723</v>
      </c>
      <c r="J154" s="107" t="s">
        <v>476</v>
      </c>
      <c r="K154" s="72" t="s">
        <v>864</v>
      </c>
      <c r="L154" s="107" t="s">
        <v>646</v>
      </c>
      <c r="M154" s="159">
        <v>7</v>
      </c>
      <c r="N154" s="159" t="s">
        <v>1067</v>
      </c>
      <c r="O154" s="107" t="s">
        <v>693</v>
      </c>
    </row>
    <row r="155" spans="1:15" ht="20.100000000000001" customHeight="1" x14ac:dyDescent="0.25">
      <c r="A155" s="158">
        <v>151</v>
      </c>
      <c r="B155" s="27" t="s">
        <v>966</v>
      </c>
      <c r="C155" s="83" t="s">
        <v>1130</v>
      </c>
      <c r="D155" s="83" t="s">
        <v>1033</v>
      </c>
      <c r="E155" s="74" t="s">
        <v>1034</v>
      </c>
      <c r="F155" s="157">
        <v>44076</v>
      </c>
      <c r="G155" s="74">
        <v>61030</v>
      </c>
      <c r="H155" s="157">
        <v>44155</v>
      </c>
      <c r="I155" s="108" t="s">
        <v>775</v>
      </c>
      <c r="J155" s="107" t="s">
        <v>478</v>
      </c>
      <c r="K155" s="72" t="s">
        <v>865</v>
      </c>
      <c r="L155" s="107" t="s">
        <v>771</v>
      </c>
      <c r="M155" s="159">
        <v>4</v>
      </c>
      <c r="N155" s="174" t="s">
        <v>1100</v>
      </c>
      <c r="O155" s="107" t="s">
        <v>1099</v>
      </c>
    </row>
    <row r="156" spans="1:15" ht="20.100000000000001" customHeight="1" x14ac:dyDescent="0.25">
      <c r="A156" s="158">
        <v>152</v>
      </c>
      <c r="B156" s="27" t="s">
        <v>966</v>
      </c>
      <c r="C156" s="83" t="s">
        <v>1130</v>
      </c>
      <c r="D156" s="83" t="s">
        <v>1033</v>
      </c>
      <c r="E156" s="74" t="s">
        <v>1034</v>
      </c>
      <c r="F156" s="157">
        <v>44076</v>
      </c>
      <c r="G156" s="74">
        <v>61030</v>
      </c>
      <c r="H156" s="157">
        <v>44155</v>
      </c>
      <c r="I156" s="108" t="s">
        <v>775</v>
      </c>
      <c r="J156" s="107" t="s">
        <v>478</v>
      </c>
      <c r="K156" s="72" t="s">
        <v>866</v>
      </c>
      <c r="L156" s="107" t="s">
        <v>772</v>
      </c>
      <c r="M156" s="159">
        <v>5</v>
      </c>
      <c r="N156" s="174" t="s">
        <v>1084</v>
      </c>
      <c r="O156" s="107" t="s">
        <v>1083</v>
      </c>
    </row>
    <row r="157" spans="1:15" ht="20.100000000000001" customHeight="1" x14ac:dyDescent="0.25">
      <c r="A157" s="158">
        <v>153</v>
      </c>
      <c r="B157" s="27" t="s">
        <v>966</v>
      </c>
      <c r="C157" s="83" t="s">
        <v>1130</v>
      </c>
      <c r="D157" s="83" t="s">
        <v>1033</v>
      </c>
      <c r="E157" s="74" t="s">
        <v>1034</v>
      </c>
      <c r="F157" s="157">
        <v>44076</v>
      </c>
      <c r="G157" s="74">
        <v>61030</v>
      </c>
      <c r="H157" s="157">
        <v>44155</v>
      </c>
      <c r="I157" s="108" t="s">
        <v>775</v>
      </c>
      <c r="J157" s="107" t="s">
        <v>478</v>
      </c>
      <c r="K157" s="72" t="s">
        <v>867</v>
      </c>
      <c r="L157" s="107" t="s">
        <v>773</v>
      </c>
      <c r="M157" s="159">
        <v>6</v>
      </c>
      <c r="N157" s="159" t="s">
        <v>1060</v>
      </c>
      <c r="O157" s="107" t="s">
        <v>1061</v>
      </c>
    </row>
    <row r="158" spans="1:15" ht="20.100000000000001" customHeight="1" x14ac:dyDescent="0.25">
      <c r="A158" s="158">
        <v>154</v>
      </c>
      <c r="B158" s="27" t="s">
        <v>966</v>
      </c>
      <c r="C158" s="83" t="s">
        <v>1130</v>
      </c>
      <c r="D158" s="83" t="s">
        <v>1033</v>
      </c>
      <c r="E158" s="74" t="s">
        <v>1034</v>
      </c>
      <c r="F158" s="157">
        <v>44076</v>
      </c>
      <c r="G158" s="74">
        <v>61030</v>
      </c>
      <c r="H158" s="157">
        <v>44155</v>
      </c>
      <c r="I158" s="108" t="s">
        <v>775</v>
      </c>
      <c r="J158" s="107" t="s">
        <v>478</v>
      </c>
      <c r="K158" s="72" t="s">
        <v>868</v>
      </c>
      <c r="L158" s="107" t="s">
        <v>774</v>
      </c>
      <c r="M158" s="159">
        <v>7</v>
      </c>
      <c r="N158" s="159" t="s">
        <v>1062</v>
      </c>
      <c r="O158" s="107" t="s">
        <v>1061</v>
      </c>
    </row>
    <row r="159" spans="1:15" ht="20.100000000000001" customHeight="1" x14ac:dyDescent="0.25">
      <c r="A159" s="158">
        <v>155</v>
      </c>
      <c r="B159" s="27" t="s">
        <v>966</v>
      </c>
      <c r="C159" s="83" t="s">
        <v>1131</v>
      </c>
      <c r="D159" s="83" t="s">
        <v>1035</v>
      </c>
      <c r="E159" s="74" t="s">
        <v>1036</v>
      </c>
      <c r="F159" s="157">
        <v>44076</v>
      </c>
      <c r="G159" s="74">
        <v>60007</v>
      </c>
      <c r="H159" s="157">
        <v>44098</v>
      </c>
      <c r="I159" s="74" t="s">
        <v>724</v>
      </c>
      <c r="J159" s="107" t="s">
        <v>477</v>
      </c>
      <c r="K159" s="72" t="s">
        <v>869</v>
      </c>
      <c r="L159" s="107" t="s">
        <v>680</v>
      </c>
      <c r="M159" s="159">
        <v>5</v>
      </c>
      <c r="N159" s="159" t="s">
        <v>685</v>
      </c>
      <c r="O159" s="107" t="s">
        <v>683</v>
      </c>
    </row>
    <row r="160" spans="1:15" ht="20.100000000000001" customHeight="1" x14ac:dyDescent="0.25">
      <c r="A160" s="158">
        <v>156</v>
      </c>
      <c r="B160" s="27" t="s">
        <v>966</v>
      </c>
      <c r="C160" s="83" t="s">
        <v>1131</v>
      </c>
      <c r="D160" s="83" t="s">
        <v>1035</v>
      </c>
      <c r="E160" s="74" t="s">
        <v>1036</v>
      </c>
      <c r="F160" s="157">
        <v>44076</v>
      </c>
      <c r="G160" s="74">
        <v>60007</v>
      </c>
      <c r="H160" s="157">
        <v>44098</v>
      </c>
      <c r="I160" s="74" t="s">
        <v>724</v>
      </c>
      <c r="J160" s="107" t="s">
        <v>477</v>
      </c>
      <c r="K160" s="72" t="s">
        <v>870</v>
      </c>
      <c r="L160" s="107" t="s">
        <v>681</v>
      </c>
      <c r="M160" s="159">
        <v>6</v>
      </c>
      <c r="N160" s="159" t="s">
        <v>1068</v>
      </c>
      <c r="O160" s="107" t="s">
        <v>684</v>
      </c>
    </row>
    <row r="161" spans="1:15" ht="20.100000000000001" customHeight="1" x14ac:dyDescent="0.25">
      <c r="A161" s="158">
        <v>157</v>
      </c>
      <c r="B161" s="27" t="s">
        <v>966</v>
      </c>
      <c r="C161" s="83" t="s">
        <v>1131</v>
      </c>
      <c r="D161" s="83" t="s">
        <v>1035</v>
      </c>
      <c r="E161" s="74" t="s">
        <v>1036</v>
      </c>
      <c r="F161" s="157">
        <v>44076</v>
      </c>
      <c r="G161" s="74">
        <v>60007</v>
      </c>
      <c r="H161" s="157">
        <v>44098</v>
      </c>
      <c r="I161" s="74" t="s">
        <v>724</v>
      </c>
      <c r="J161" s="107" t="s">
        <v>477</v>
      </c>
      <c r="K161" s="72" t="s">
        <v>871</v>
      </c>
      <c r="L161" s="107" t="s">
        <v>682</v>
      </c>
      <c r="M161" s="159">
        <v>7</v>
      </c>
      <c r="N161" s="159" t="s">
        <v>1069</v>
      </c>
      <c r="O161" s="107" t="s">
        <v>684</v>
      </c>
    </row>
    <row r="162" spans="1:15" ht="20.100000000000001" customHeight="1" x14ac:dyDescent="0.25">
      <c r="A162" s="158">
        <v>158</v>
      </c>
      <c r="B162" s="27" t="s">
        <v>966</v>
      </c>
      <c r="C162" s="83" t="s">
        <v>1129</v>
      </c>
      <c r="D162" s="83" t="s">
        <v>1037</v>
      </c>
      <c r="E162" s="74" t="s">
        <v>1038</v>
      </c>
      <c r="F162" s="157">
        <v>44076</v>
      </c>
      <c r="G162" s="74">
        <v>60008</v>
      </c>
      <c r="H162" s="157">
        <v>44098</v>
      </c>
      <c r="I162" s="74" t="s">
        <v>722</v>
      </c>
      <c r="J162" s="107" t="s">
        <v>475</v>
      </c>
      <c r="K162" s="72" t="s">
        <v>872</v>
      </c>
      <c r="L162" s="107" t="s">
        <v>688</v>
      </c>
      <c r="M162" s="159">
        <v>4</v>
      </c>
      <c r="N162" s="174" t="s">
        <v>1104</v>
      </c>
      <c r="O162" s="107" t="s">
        <v>1103</v>
      </c>
    </row>
    <row r="163" spans="1:15" ht="20.100000000000001" customHeight="1" x14ac:dyDescent="0.25">
      <c r="A163" s="158">
        <v>159</v>
      </c>
      <c r="B163" s="27" t="s">
        <v>966</v>
      </c>
      <c r="C163" s="83" t="s">
        <v>1129</v>
      </c>
      <c r="D163" s="83" t="s">
        <v>1037</v>
      </c>
      <c r="E163" s="74" t="s">
        <v>1038</v>
      </c>
      <c r="F163" s="157">
        <v>44076</v>
      </c>
      <c r="G163" s="74">
        <v>60008</v>
      </c>
      <c r="H163" s="157">
        <v>44098</v>
      </c>
      <c r="I163" s="74" t="s">
        <v>722</v>
      </c>
      <c r="J163" s="107" t="s">
        <v>475</v>
      </c>
      <c r="K163" s="72" t="s">
        <v>873</v>
      </c>
      <c r="L163" s="107" t="s">
        <v>689</v>
      </c>
      <c r="M163" s="159">
        <v>5</v>
      </c>
      <c r="N163" s="174" t="s">
        <v>1090</v>
      </c>
      <c r="O163" s="107" t="s">
        <v>1089</v>
      </c>
    </row>
    <row r="164" spans="1:15" ht="20.100000000000001" customHeight="1" x14ac:dyDescent="0.25">
      <c r="A164" s="158">
        <v>160</v>
      </c>
      <c r="B164" s="27" t="s">
        <v>966</v>
      </c>
      <c r="C164" s="83" t="s">
        <v>1129</v>
      </c>
      <c r="D164" s="83" t="s">
        <v>1037</v>
      </c>
      <c r="E164" s="74" t="s">
        <v>1038</v>
      </c>
      <c r="F164" s="157">
        <v>44076</v>
      </c>
      <c r="G164" s="74">
        <v>60008</v>
      </c>
      <c r="H164" s="157">
        <v>44098</v>
      </c>
      <c r="I164" s="74" t="s">
        <v>722</v>
      </c>
      <c r="J164" s="107" t="s">
        <v>475</v>
      </c>
      <c r="K164" s="72" t="s">
        <v>874</v>
      </c>
      <c r="L164" s="107" t="s">
        <v>690</v>
      </c>
      <c r="M164" s="159">
        <v>6</v>
      </c>
      <c r="N164" s="159" t="s">
        <v>1066</v>
      </c>
      <c r="O164" s="107" t="s">
        <v>693</v>
      </c>
    </row>
    <row r="165" spans="1:15" ht="20.100000000000001" customHeight="1" x14ac:dyDescent="0.25">
      <c r="A165" s="158">
        <v>161</v>
      </c>
      <c r="B165" s="165" t="s">
        <v>966</v>
      </c>
      <c r="C165" s="83" t="s">
        <v>1129</v>
      </c>
      <c r="D165" s="166" t="s">
        <v>1037</v>
      </c>
      <c r="E165" s="167" t="s">
        <v>1038</v>
      </c>
      <c r="F165" s="168">
        <v>44076</v>
      </c>
      <c r="G165" s="167">
        <v>60008</v>
      </c>
      <c r="H165" s="168">
        <v>44098</v>
      </c>
      <c r="I165" s="167" t="s">
        <v>722</v>
      </c>
      <c r="J165" s="169" t="s">
        <v>475</v>
      </c>
      <c r="K165" s="170" t="s">
        <v>875</v>
      </c>
      <c r="L165" s="169" t="s">
        <v>691</v>
      </c>
      <c r="M165" s="171">
        <v>7</v>
      </c>
      <c r="N165" s="159" t="s">
        <v>1067</v>
      </c>
      <c r="O165" s="107" t="s">
        <v>693</v>
      </c>
    </row>
  </sheetData>
  <mergeCells count="2">
    <mergeCell ref="A1:M1"/>
    <mergeCell ref="A2:M2"/>
  </mergeCells>
  <pageMargins left="0.19685039370078741" right="0.19685039370078741" top="0.59055118110236227" bottom="0.39370078740157483" header="0.31496062992125984" footer="0.31496062992125984"/>
  <pageSetup paperSize="9" scale="65" fitToHeight="2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
  <sheetViews>
    <sheetView zoomScale="110" zoomScaleNormal="110" workbookViewId="0">
      <selection activeCell="B6" sqref="B6"/>
    </sheetView>
  </sheetViews>
  <sheetFormatPr defaultRowHeight="15" x14ac:dyDescent="0.25"/>
  <cols>
    <col min="1" max="1" width="21.7109375" style="193" customWidth="1"/>
    <col min="2" max="2" width="31.28515625" style="193" customWidth="1"/>
    <col min="3" max="3" width="110.140625" style="193" customWidth="1"/>
    <col min="4" max="4" width="13.7109375" style="193" customWidth="1"/>
    <col min="5" max="5" width="14.140625" style="193" customWidth="1"/>
    <col min="6" max="6" width="74.28515625" customWidth="1"/>
  </cols>
  <sheetData>
    <row r="1" spans="1:6" ht="18.75" x14ac:dyDescent="0.25">
      <c r="A1" s="196" t="s">
        <v>1112</v>
      </c>
      <c r="B1" s="196"/>
      <c r="C1" s="196"/>
      <c r="D1" s="196"/>
      <c r="E1" s="196"/>
    </row>
    <row r="2" spans="1:6" s="105" customFormat="1" ht="18.75" x14ac:dyDescent="0.25">
      <c r="A2" s="196" t="s">
        <v>1116</v>
      </c>
      <c r="B2" s="196"/>
      <c r="C2" s="196"/>
      <c r="D2" s="196"/>
      <c r="E2" s="196"/>
    </row>
    <row r="4" spans="1:6" ht="47.25" x14ac:dyDescent="0.25">
      <c r="A4" s="194" t="s">
        <v>1127</v>
      </c>
      <c r="B4" s="195" t="s">
        <v>1119</v>
      </c>
      <c r="C4" s="175" t="s">
        <v>1128</v>
      </c>
      <c r="D4" s="195" t="s">
        <v>884</v>
      </c>
      <c r="E4" s="175" t="s">
        <v>346</v>
      </c>
      <c r="F4" s="175" t="s">
        <v>345</v>
      </c>
    </row>
    <row r="5" spans="1:6" ht="31.5" x14ac:dyDescent="0.25">
      <c r="A5" s="187" t="s">
        <v>964</v>
      </c>
      <c r="B5" s="188" t="s">
        <v>448</v>
      </c>
      <c r="C5" s="188" t="s">
        <v>657</v>
      </c>
      <c r="D5" s="197">
        <v>7</v>
      </c>
      <c r="E5" s="197" t="s">
        <v>1073</v>
      </c>
      <c r="F5" s="189" t="s">
        <v>1072</v>
      </c>
    </row>
    <row r="6" spans="1:6" ht="15.75" x14ac:dyDescent="0.25">
      <c r="A6" s="187"/>
      <c r="B6" s="188"/>
      <c r="C6" s="188" t="s">
        <v>137</v>
      </c>
      <c r="D6" s="197">
        <v>6</v>
      </c>
      <c r="E6" s="197" t="s">
        <v>1071</v>
      </c>
      <c r="F6" s="189" t="s">
        <v>1072</v>
      </c>
    </row>
    <row r="7" spans="1:6" ht="15.75" x14ac:dyDescent="0.25">
      <c r="A7" s="187"/>
      <c r="B7" s="188"/>
      <c r="C7" s="188" t="s">
        <v>147</v>
      </c>
      <c r="D7" s="197">
        <v>3</v>
      </c>
      <c r="E7" s="197" t="s">
        <v>414</v>
      </c>
      <c r="F7" s="189" t="s">
        <v>355</v>
      </c>
    </row>
    <row r="8" spans="1:6" ht="31.5" x14ac:dyDescent="0.25">
      <c r="A8" s="187"/>
      <c r="B8" s="188"/>
      <c r="C8" s="188" t="s">
        <v>658</v>
      </c>
      <c r="D8" s="197">
        <v>3</v>
      </c>
      <c r="E8" s="197" t="s">
        <v>654</v>
      </c>
      <c r="F8" s="189" t="s">
        <v>656</v>
      </c>
    </row>
    <row r="9" spans="1:6" ht="31.5" x14ac:dyDescent="0.25">
      <c r="A9" s="187"/>
      <c r="B9" s="188"/>
      <c r="C9" s="188" t="s">
        <v>227</v>
      </c>
      <c r="D9" s="197">
        <v>4</v>
      </c>
      <c r="E9" s="197" t="s">
        <v>654</v>
      </c>
      <c r="F9" s="189" t="s">
        <v>656</v>
      </c>
    </row>
    <row r="10" spans="1:6" ht="15.75" x14ac:dyDescent="0.25">
      <c r="A10" s="187"/>
      <c r="B10" s="188"/>
      <c r="C10" s="188" t="s">
        <v>163</v>
      </c>
      <c r="D10" s="197">
        <v>5</v>
      </c>
      <c r="E10" s="197" t="s">
        <v>1076</v>
      </c>
      <c r="F10" s="189" t="s">
        <v>1077</v>
      </c>
    </row>
    <row r="11" spans="1:6" ht="15.75" x14ac:dyDescent="0.25">
      <c r="A11" s="187"/>
      <c r="B11" s="188"/>
      <c r="C11" s="188" t="s">
        <v>143</v>
      </c>
      <c r="D11" s="197">
        <v>3</v>
      </c>
      <c r="E11" s="197" t="s">
        <v>419</v>
      </c>
      <c r="F11" s="189" t="s">
        <v>21</v>
      </c>
    </row>
    <row r="12" spans="1:6" ht="15.75" x14ac:dyDescent="0.25">
      <c r="A12" s="187"/>
      <c r="B12" s="188" t="s">
        <v>360</v>
      </c>
      <c r="C12" s="188" t="s">
        <v>427</v>
      </c>
      <c r="D12" s="197">
        <v>6</v>
      </c>
      <c r="E12" s="197" t="s">
        <v>1056</v>
      </c>
      <c r="F12" s="189" t="s">
        <v>359</v>
      </c>
    </row>
    <row r="13" spans="1:6" ht="15.75" x14ac:dyDescent="0.25">
      <c r="A13" s="187"/>
      <c r="B13" s="188"/>
      <c r="C13" s="188" t="s">
        <v>149</v>
      </c>
      <c r="D13" s="197">
        <v>7</v>
      </c>
      <c r="E13" s="197" t="s">
        <v>1055</v>
      </c>
      <c r="F13" s="189" t="s">
        <v>360</v>
      </c>
    </row>
    <row r="14" spans="1:6" ht="15.75" x14ac:dyDescent="0.25">
      <c r="A14" s="187"/>
      <c r="B14" s="188"/>
      <c r="C14" s="188" t="s">
        <v>155</v>
      </c>
      <c r="D14" s="197">
        <v>5</v>
      </c>
      <c r="E14" s="197" t="s">
        <v>408</v>
      </c>
      <c r="F14" s="189" t="s">
        <v>360</v>
      </c>
    </row>
    <row r="15" spans="1:6" ht="15.75" x14ac:dyDescent="0.25">
      <c r="A15" s="187"/>
      <c r="B15" s="188"/>
      <c r="C15" s="188" t="s">
        <v>878</v>
      </c>
      <c r="D15" s="197">
        <v>4</v>
      </c>
      <c r="E15" s="197" t="s">
        <v>414</v>
      </c>
      <c r="F15" s="189" t="s">
        <v>355</v>
      </c>
    </row>
    <row r="16" spans="1:6" ht="15.75" x14ac:dyDescent="0.25">
      <c r="A16" s="187"/>
      <c r="B16" s="188"/>
      <c r="C16" s="188" t="s">
        <v>432</v>
      </c>
      <c r="D16" s="197">
        <v>4</v>
      </c>
      <c r="E16" s="197" t="s">
        <v>414</v>
      </c>
      <c r="F16" s="189" t="s">
        <v>355</v>
      </c>
    </row>
    <row r="17" spans="1:6" ht="15.75" x14ac:dyDescent="0.25">
      <c r="A17" s="187"/>
      <c r="B17" s="188"/>
      <c r="C17" s="188" t="s">
        <v>431</v>
      </c>
      <c r="D17" s="197">
        <v>3</v>
      </c>
      <c r="E17" s="197" t="s">
        <v>414</v>
      </c>
      <c r="F17" s="189" t="s">
        <v>355</v>
      </c>
    </row>
    <row r="18" spans="1:6" ht="15.75" x14ac:dyDescent="0.25">
      <c r="A18" s="187"/>
      <c r="B18" s="188"/>
      <c r="C18" s="188" t="s">
        <v>879</v>
      </c>
      <c r="D18" s="197">
        <v>3</v>
      </c>
      <c r="E18" s="197" t="s">
        <v>414</v>
      </c>
      <c r="F18" s="189" t="s">
        <v>355</v>
      </c>
    </row>
    <row r="19" spans="1:6" ht="15.75" x14ac:dyDescent="0.25">
      <c r="A19" s="187"/>
      <c r="B19" s="188" t="s">
        <v>1121</v>
      </c>
      <c r="C19" s="188" t="s">
        <v>705</v>
      </c>
      <c r="D19" s="197">
        <v>7</v>
      </c>
      <c r="E19" s="197" t="s">
        <v>1057</v>
      </c>
      <c r="F19" s="189" t="s">
        <v>359</v>
      </c>
    </row>
    <row r="20" spans="1:6" ht="15.75" x14ac:dyDescent="0.25">
      <c r="A20" s="187"/>
      <c r="B20" s="188"/>
      <c r="C20" s="188" t="s">
        <v>428</v>
      </c>
      <c r="D20" s="197">
        <v>3</v>
      </c>
      <c r="E20" s="197" t="s">
        <v>414</v>
      </c>
      <c r="F20" s="189" t="s">
        <v>355</v>
      </c>
    </row>
    <row r="21" spans="1:6" ht="15.75" x14ac:dyDescent="0.25">
      <c r="A21" s="187"/>
      <c r="B21" s="188"/>
      <c r="C21" s="188" t="s">
        <v>704</v>
      </c>
      <c r="D21" s="197">
        <v>6</v>
      </c>
      <c r="E21" s="197" t="s">
        <v>1056</v>
      </c>
      <c r="F21" s="189" t="s">
        <v>359</v>
      </c>
    </row>
    <row r="22" spans="1:6" ht="15.75" x14ac:dyDescent="0.25">
      <c r="A22" s="187"/>
      <c r="B22" s="188"/>
      <c r="C22" s="188" t="s">
        <v>706</v>
      </c>
      <c r="D22" s="197">
        <v>6</v>
      </c>
      <c r="E22" s="197" t="s">
        <v>1056</v>
      </c>
      <c r="F22" s="189" t="s">
        <v>359</v>
      </c>
    </row>
    <row r="23" spans="1:6" ht="15.75" x14ac:dyDescent="0.25">
      <c r="A23" s="187"/>
      <c r="B23" s="188"/>
      <c r="C23" s="188" t="s">
        <v>703</v>
      </c>
      <c r="D23" s="197">
        <v>5</v>
      </c>
      <c r="E23" s="197" t="s">
        <v>707</v>
      </c>
      <c r="F23" s="189" t="s">
        <v>359</v>
      </c>
    </row>
    <row r="24" spans="1:6" ht="15.75" x14ac:dyDescent="0.25">
      <c r="A24" s="187"/>
      <c r="B24" s="188"/>
      <c r="C24" s="188" t="s">
        <v>429</v>
      </c>
      <c r="D24" s="197">
        <v>3</v>
      </c>
      <c r="E24" s="197" t="s">
        <v>414</v>
      </c>
      <c r="F24" s="189" t="s">
        <v>355</v>
      </c>
    </row>
    <row r="25" spans="1:6" ht="15.75" x14ac:dyDescent="0.25">
      <c r="A25" s="187"/>
      <c r="B25" s="188"/>
      <c r="C25" s="188" t="s">
        <v>430</v>
      </c>
      <c r="D25" s="197">
        <v>3</v>
      </c>
      <c r="E25" s="197" t="s">
        <v>414</v>
      </c>
      <c r="F25" s="189" t="s">
        <v>355</v>
      </c>
    </row>
    <row r="26" spans="1:6" ht="15.75" x14ac:dyDescent="0.25">
      <c r="A26" s="187"/>
      <c r="B26" s="188"/>
      <c r="C26" s="188" t="s">
        <v>880</v>
      </c>
      <c r="D26" s="197">
        <v>4</v>
      </c>
      <c r="E26" s="197" t="s">
        <v>414</v>
      </c>
      <c r="F26" s="189" t="s">
        <v>355</v>
      </c>
    </row>
    <row r="27" spans="1:6" ht="15.75" x14ac:dyDescent="0.25">
      <c r="A27" s="187"/>
      <c r="B27" s="188"/>
      <c r="C27" s="188" t="s">
        <v>195</v>
      </c>
      <c r="D27" s="197">
        <v>3</v>
      </c>
      <c r="E27" s="197" t="s">
        <v>414</v>
      </c>
      <c r="F27" s="189" t="s">
        <v>355</v>
      </c>
    </row>
    <row r="28" spans="1:6" ht="15.75" x14ac:dyDescent="0.25">
      <c r="A28" s="187"/>
      <c r="B28" s="188"/>
      <c r="C28" s="188" t="s">
        <v>139</v>
      </c>
      <c r="D28" s="197">
        <v>3</v>
      </c>
      <c r="E28" s="197" t="s">
        <v>414</v>
      </c>
      <c r="F28" s="189" t="s">
        <v>355</v>
      </c>
    </row>
    <row r="29" spans="1:6" ht="15.75" x14ac:dyDescent="0.25">
      <c r="A29" s="187"/>
      <c r="B29" s="188"/>
      <c r="C29" s="188" t="s">
        <v>223</v>
      </c>
      <c r="D29" s="197">
        <v>3</v>
      </c>
      <c r="E29" s="197" t="s">
        <v>1092</v>
      </c>
      <c r="F29" s="189" t="s">
        <v>37</v>
      </c>
    </row>
    <row r="30" spans="1:6" ht="15.75" x14ac:dyDescent="0.25">
      <c r="A30" s="187"/>
      <c r="B30" s="188"/>
      <c r="C30" s="188" t="s">
        <v>157</v>
      </c>
      <c r="D30" s="197">
        <v>6</v>
      </c>
      <c r="E30" s="197" t="s">
        <v>1056</v>
      </c>
      <c r="F30" s="189" t="s">
        <v>359</v>
      </c>
    </row>
    <row r="31" spans="1:6" ht="15.75" x14ac:dyDescent="0.25">
      <c r="A31" s="187"/>
      <c r="B31" s="188"/>
      <c r="C31" s="188" t="s">
        <v>212</v>
      </c>
      <c r="D31" s="197">
        <v>6</v>
      </c>
      <c r="E31" s="197" t="s">
        <v>1056</v>
      </c>
      <c r="F31" s="189" t="s">
        <v>359</v>
      </c>
    </row>
    <row r="32" spans="1:6" ht="15.75" x14ac:dyDescent="0.25">
      <c r="A32" s="187"/>
      <c r="B32" s="188"/>
      <c r="C32" s="188" t="s">
        <v>211</v>
      </c>
      <c r="D32" s="197">
        <v>6</v>
      </c>
      <c r="E32" s="197" t="s">
        <v>1056</v>
      </c>
      <c r="F32" s="189" t="s">
        <v>359</v>
      </c>
    </row>
    <row r="33" spans="1:6" ht="15.75" x14ac:dyDescent="0.25">
      <c r="A33" s="187"/>
      <c r="B33" s="188"/>
      <c r="C33" s="188" t="s">
        <v>151</v>
      </c>
      <c r="D33" s="197">
        <v>4</v>
      </c>
      <c r="E33" s="197" t="s">
        <v>1110</v>
      </c>
      <c r="F33" s="189" t="s">
        <v>1111</v>
      </c>
    </row>
    <row r="34" spans="1:6" ht="15.75" x14ac:dyDescent="0.25">
      <c r="A34" s="187"/>
      <c r="B34" s="188" t="s">
        <v>1120</v>
      </c>
      <c r="C34" s="188" t="s">
        <v>122</v>
      </c>
      <c r="D34" s="197">
        <v>5</v>
      </c>
      <c r="E34" s="197" t="s">
        <v>1046</v>
      </c>
      <c r="F34" s="189" t="s">
        <v>1047</v>
      </c>
    </row>
    <row r="35" spans="1:6" ht="15.75" x14ac:dyDescent="0.25">
      <c r="A35" s="187"/>
      <c r="B35" s="188"/>
      <c r="C35" s="188" t="s">
        <v>731</v>
      </c>
      <c r="D35" s="197">
        <v>7</v>
      </c>
      <c r="E35" s="197" t="s">
        <v>1050</v>
      </c>
      <c r="F35" s="189" t="s">
        <v>1049</v>
      </c>
    </row>
    <row r="36" spans="1:6" ht="15.75" x14ac:dyDescent="0.25">
      <c r="A36" s="187"/>
      <c r="B36" s="188"/>
      <c r="C36" s="188" t="s">
        <v>115</v>
      </c>
      <c r="D36" s="197">
        <v>6</v>
      </c>
      <c r="E36" s="197" t="s">
        <v>1048</v>
      </c>
      <c r="F36" s="189" t="s">
        <v>1049</v>
      </c>
    </row>
    <row r="37" spans="1:6" ht="15.75" x14ac:dyDescent="0.25">
      <c r="A37" s="187"/>
      <c r="B37" s="188"/>
      <c r="C37" s="188" t="s">
        <v>124</v>
      </c>
      <c r="D37" s="197">
        <v>6</v>
      </c>
      <c r="E37" s="197" t="s">
        <v>1048</v>
      </c>
      <c r="F37" s="189" t="s">
        <v>1049</v>
      </c>
    </row>
    <row r="38" spans="1:6" ht="31.5" x14ac:dyDescent="0.25">
      <c r="A38" s="187"/>
      <c r="B38" s="188"/>
      <c r="C38" s="188" t="s">
        <v>120</v>
      </c>
      <c r="D38" s="197">
        <v>7</v>
      </c>
      <c r="E38" s="197" t="s">
        <v>1050</v>
      </c>
      <c r="F38" s="189" t="s">
        <v>1049</v>
      </c>
    </row>
    <row r="39" spans="1:6" ht="15.75" x14ac:dyDescent="0.25">
      <c r="A39" s="187"/>
      <c r="B39" s="188"/>
      <c r="C39" s="188" t="s">
        <v>117</v>
      </c>
      <c r="D39" s="197">
        <v>5</v>
      </c>
      <c r="E39" s="197" t="s">
        <v>1046</v>
      </c>
      <c r="F39" s="189" t="s">
        <v>1047</v>
      </c>
    </row>
    <row r="40" spans="1:6" ht="15.75" x14ac:dyDescent="0.25">
      <c r="A40" s="187"/>
      <c r="B40" s="188" t="s">
        <v>1122</v>
      </c>
      <c r="C40" s="188" t="s">
        <v>111</v>
      </c>
      <c r="D40" s="197">
        <v>6</v>
      </c>
      <c r="E40" s="197" t="s">
        <v>1051</v>
      </c>
      <c r="F40" s="189" t="s">
        <v>347</v>
      </c>
    </row>
    <row r="41" spans="1:6" ht="15.75" x14ac:dyDescent="0.25">
      <c r="A41" s="187"/>
      <c r="B41" s="188"/>
      <c r="C41" s="188" t="s">
        <v>648</v>
      </c>
      <c r="D41" s="197">
        <v>6</v>
      </c>
      <c r="E41" s="197" t="s">
        <v>1053</v>
      </c>
      <c r="F41" s="189" t="s">
        <v>672</v>
      </c>
    </row>
    <row r="42" spans="1:6" ht="15.75" x14ac:dyDescent="0.25">
      <c r="A42" s="187"/>
      <c r="B42" s="188"/>
      <c r="C42" s="188" t="s">
        <v>876</v>
      </c>
      <c r="D42" s="197">
        <v>6</v>
      </c>
      <c r="E42" s="197" t="s">
        <v>1051</v>
      </c>
      <c r="F42" s="189" t="s">
        <v>347</v>
      </c>
    </row>
    <row r="43" spans="1:6" ht="15.75" x14ac:dyDescent="0.25">
      <c r="A43" s="187"/>
      <c r="B43" s="188"/>
      <c r="C43" s="188" t="s">
        <v>647</v>
      </c>
      <c r="D43" s="197">
        <v>6</v>
      </c>
      <c r="E43" s="197" t="s">
        <v>1051</v>
      </c>
      <c r="F43" s="189" t="s">
        <v>347</v>
      </c>
    </row>
    <row r="44" spans="1:6" ht="15.75" x14ac:dyDescent="0.25">
      <c r="A44" s="187"/>
      <c r="B44" s="188"/>
      <c r="C44" s="188" t="s">
        <v>425</v>
      </c>
      <c r="D44" s="197">
        <v>5</v>
      </c>
      <c r="E44" s="197" t="s">
        <v>1080</v>
      </c>
      <c r="F44" s="189" t="s">
        <v>347</v>
      </c>
    </row>
    <row r="45" spans="1:6" ht="15.75" x14ac:dyDescent="0.25">
      <c r="A45" s="187"/>
      <c r="B45" s="188"/>
      <c r="C45" s="188" t="s">
        <v>675</v>
      </c>
      <c r="D45" s="197">
        <v>6</v>
      </c>
      <c r="E45" s="197" t="s">
        <v>1053</v>
      </c>
      <c r="F45" s="189" t="s">
        <v>672</v>
      </c>
    </row>
    <row r="46" spans="1:6" ht="15.75" x14ac:dyDescent="0.25">
      <c r="A46" s="187"/>
      <c r="B46" s="188"/>
      <c r="C46" s="188" t="s">
        <v>673</v>
      </c>
      <c r="D46" s="197">
        <v>6</v>
      </c>
      <c r="E46" s="197" t="s">
        <v>1053</v>
      </c>
      <c r="F46" s="189" t="s">
        <v>672</v>
      </c>
    </row>
    <row r="47" spans="1:6" ht="15.75" x14ac:dyDescent="0.25">
      <c r="A47" s="187"/>
      <c r="B47" s="188"/>
      <c r="C47" s="188" t="s">
        <v>426</v>
      </c>
      <c r="D47" s="197">
        <v>7</v>
      </c>
      <c r="E47" s="197" t="s">
        <v>1052</v>
      </c>
      <c r="F47" s="189" t="s">
        <v>347</v>
      </c>
    </row>
    <row r="48" spans="1:6" ht="15.75" x14ac:dyDescent="0.25">
      <c r="A48" s="187"/>
      <c r="B48" s="188"/>
      <c r="C48" s="188" t="s">
        <v>676</v>
      </c>
      <c r="D48" s="197">
        <v>7</v>
      </c>
      <c r="E48" s="197" t="s">
        <v>1054</v>
      </c>
      <c r="F48" s="189" t="s">
        <v>672</v>
      </c>
    </row>
    <row r="49" spans="1:6" ht="15.75" x14ac:dyDescent="0.25">
      <c r="A49" s="187"/>
      <c r="B49" s="188"/>
      <c r="C49" s="188" t="s">
        <v>669</v>
      </c>
      <c r="D49" s="197">
        <v>4</v>
      </c>
      <c r="E49" s="197" t="s">
        <v>660</v>
      </c>
      <c r="F49" s="189" t="s">
        <v>663</v>
      </c>
    </row>
    <row r="50" spans="1:6" ht="15.75" x14ac:dyDescent="0.25">
      <c r="A50" s="187"/>
      <c r="B50" s="188"/>
      <c r="C50" s="188" t="s">
        <v>482</v>
      </c>
      <c r="D50" s="197">
        <v>4</v>
      </c>
      <c r="E50" s="197" t="s">
        <v>1091</v>
      </c>
      <c r="F50" s="189" t="s">
        <v>348</v>
      </c>
    </row>
    <row r="51" spans="1:6" ht="15.75" x14ac:dyDescent="0.25">
      <c r="A51" s="187"/>
      <c r="B51" s="188"/>
      <c r="C51" s="188" t="s">
        <v>481</v>
      </c>
      <c r="D51" s="197">
        <v>4</v>
      </c>
      <c r="E51" s="197" t="s">
        <v>1091</v>
      </c>
      <c r="F51" s="189" t="s">
        <v>348</v>
      </c>
    </row>
    <row r="52" spans="1:6" ht="15.75" x14ac:dyDescent="0.25">
      <c r="A52" s="187"/>
      <c r="B52" s="188"/>
      <c r="C52" s="188" t="s">
        <v>483</v>
      </c>
      <c r="D52" s="197">
        <v>4</v>
      </c>
      <c r="E52" s="197" t="s">
        <v>1091</v>
      </c>
      <c r="F52" s="189" t="s">
        <v>348</v>
      </c>
    </row>
    <row r="53" spans="1:6" ht="15.75" x14ac:dyDescent="0.25">
      <c r="A53" s="187"/>
      <c r="B53" s="188"/>
      <c r="C53" s="188" t="s">
        <v>480</v>
      </c>
      <c r="D53" s="197">
        <v>4</v>
      </c>
      <c r="E53" s="197" t="s">
        <v>1091</v>
      </c>
      <c r="F53" s="189" t="s">
        <v>348</v>
      </c>
    </row>
    <row r="54" spans="1:6" ht="15.75" x14ac:dyDescent="0.25">
      <c r="A54" s="187"/>
      <c r="B54" s="188"/>
      <c r="C54" s="188" t="s">
        <v>674</v>
      </c>
      <c r="D54" s="197">
        <v>6</v>
      </c>
      <c r="E54" s="197" t="s">
        <v>1053</v>
      </c>
      <c r="F54" s="189" t="s">
        <v>672</v>
      </c>
    </row>
    <row r="55" spans="1:6" ht="15.75" x14ac:dyDescent="0.25">
      <c r="A55" s="187"/>
      <c r="B55" s="188"/>
      <c r="C55" s="188" t="s">
        <v>668</v>
      </c>
      <c r="D55" s="197">
        <v>3</v>
      </c>
      <c r="E55" s="197" t="s">
        <v>660</v>
      </c>
      <c r="F55" s="189" t="s">
        <v>663</v>
      </c>
    </row>
    <row r="56" spans="1:6" ht="15.75" x14ac:dyDescent="0.25">
      <c r="A56" s="187"/>
      <c r="B56" s="188"/>
      <c r="C56" s="188" t="s">
        <v>670</v>
      </c>
      <c r="D56" s="197">
        <v>6</v>
      </c>
      <c r="E56" s="197" t="s">
        <v>1058</v>
      </c>
      <c r="F56" s="189" t="s">
        <v>1059</v>
      </c>
    </row>
    <row r="57" spans="1:6" ht="15.75" x14ac:dyDescent="0.25">
      <c r="A57" s="187"/>
      <c r="B57" s="188"/>
      <c r="C57" s="188" t="s">
        <v>807</v>
      </c>
      <c r="D57" s="197">
        <v>7</v>
      </c>
      <c r="E57" s="197" t="s">
        <v>1054</v>
      </c>
      <c r="F57" s="189" t="s">
        <v>672</v>
      </c>
    </row>
    <row r="58" spans="1:6" ht="15.75" x14ac:dyDescent="0.25">
      <c r="A58" s="187"/>
      <c r="B58" s="188"/>
      <c r="C58" s="188" t="s">
        <v>791</v>
      </c>
      <c r="D58" s="197">
        <v>7</v>
      </c>
      <c r="E58" s="197" t="s">
        <v>1052</v>
      </c>
      <c r="F58" s="189" t="s">
        <v>347</v>
      </c>
    </row>
    <row r="59" spans="1:6" ht="15.75" x14ac:dyDescent="0.25">
      <c r="A59" s="187"/>
      <c r="B59" s="188"/>
      <c r="C59" s="188" t="s">
        <v>793</v>
      </c>
      <c r="D59" s="197">
        <v>5</v>
      </c>
      <c r="E59" s="197" t="s">
        <v>1078</v>
      </c>
      <c r="F59" s="189" t="s">
        <v>1079</v>
      </c>
    </row>
    <row r="60" spans="1:6" ht="15.75" x14ac:dyDescent="0.25">
      <c r="A60" s="187"/>
      <c r="B60" s="188"/>
      <c r="C60" s="188" t="s">
        <v>792</v>
      </c>
      <c r="D60" s="197">
        <v>4</v>
      </c>
      <c r="E60" s="197" t="s">
        <v>660</v>
      </c>
      <c r="F60" s="189" t="s">
        <v>663</v>
      </c>
    </row>
    <row r="61" spans="1:6" ht="15.75" x14ac:dyDescent="0.25">
      <c r="A61" s="187"/>
      <c r="B61" s="188"/>
      <c r="C61" s="188" t="s">
        <v>1139</v>
      </c>
      <c r="D61" s="197">
        <v>4</v>
      </c>
      <c r="E61" s="197" t="s">
        <v>420</v>
      </c>
      <c r="F61" s="189" t="s">
        <v>348</v>
      </c>
    </row>
    <row r="62" spans="1:6" ht="15.75" x14ac:dyDescent="0.25">
      <c r="A62" s="187"/>
      <c r="B62" s="188"/>
      <c r="C62" s="188" t="s">
        <v>1141</v>
      </c>
      <c r="D62" s="197">
        <v>4</v>
      </c>
      <c r="E62" s="197" t="s">
        <v>420</v>
      </c>
      <c r="F62" s="189" t="s">
        <v>348</v>
      </c>
    </row>
    <row r="63" spans="1:6" ht="31.5" x14ac:dyDescent="0.25">
      <c r="A63" s="187"/>
      <c r="B63" s="188"/>
      <c r="C63" s="188" t="s">
        <v>1143</v>
      </c>
      <c r="D63" s="197">
        <v>4</v>
      </c>
      <c r="E63" s="197" t="s">
        <v>1150</v>
      </c>
      <c r="F63" s="189" t="s">
        <v>1093</v>
      </c>
    </row>
    <row r="64" spans="1:6" ht="15.75" x14ac:dyDescent="0.25">
      <c r="A64" s="187"/>
      <c r="B64" s="188"/>
      <c r="C64" s="188" t="s">
        <v>1145</v>
      </c>
      <c r="D64" s="197">
        <v>5</v>
      </c>
      <c r="E64" s="197" t="s">
        <v>1151</v>
      </c>
      <c r="F64" s="189" t="s">
        <v>1081</v>
      </c>
    </row>
    <row r="65" spans="1:6" ht="15.75" x14ac:dyDescent="0.25">
      <c r="A65" s="187"/>
      <c r="B65" s="188"/>
      <c r="C65" s="188" t="s">
        <v>1147</v>
      </c>
      <c r="D65" s="197">
        <v>6</v>
      </c>
      <c r="E65" s="197" t="s">
        <v>1152</v>
      </c>
      <c r="F65" s="189" t="s">
        <v>1132</v>
      </c>
    </row>
    <row r="66" spans="1:6" ht="15.75" x14ac:dyDescent="0.25">
      <c r="A66" s="187"/>
      <c r="B66" s="188"/>
      <c r="C66" s="188" t="s">
        <v>1149</v>
      </c>
      <c r="D66" s="197">
        <v>7</v>
      </c>
      <c r="E66" s="197" t="s">
        <v>1153</v>
      </c>
      <c r="F66" s="189" t="s">
        <v>1132</v>
      </c>
    </row>
    <row r="67" spans="1:6" ht="31.5" x14ac:dyDescent="0.25">
      <c r="A67" s="187" t="s">
        <v>965</v>
      </c>
      <c r="B67" s="188" t="s">
        <v>1126</v>
      </c>
      <c r="C67" s="188" t="s">
        <v>740</v>
      </c>
      <c r="D67" s="197">
        <v>4</v>
      </c>
      <c r="E67" s="197" t="s">
        <v>1096</v>
      </c>
      <c r="F67" s="189" t="s">
        <v>1095</v>
      </c>
    </row>
    <row r="68" spans="1:6" ht="31.5" x14ac:dyDescent="0.25">
      <c r="A68" s="187"/>
      <c r="B68" s="188"/>
      <c r="C68" s="188" t="s">
        <v>743</v>
      </c>
      <c r="D68" s="197">
        <v>6</v>
      </c>
      <c r="E68" s="197" t="s">
        <v>1060</v>
      </c>
      <c r="F68" s="189" t="s">
        <v>1061</v>
      </c>
    </row>
    <row r="69" spans="1:6" ht="31.5" x14ac:dyDescent="0.25">
      <c r="A69" s="187"/>
      <c r="B69" s="188"/>
      <c r="C69" s="188" t="s">
        <v>744</v>
      </c>
      <c r="D69" s="197">
        <v>7</v>
      </c>
      <c r="E69" s="197" t="s">
        <v>1062</v>
      </c>
      <c r="F69" s="189" t="s">
        <v>1061</v>
      </c>
    </row>
    <row r="70" spans="1:6" ht="31.5" x14ac:dyDescent="0.25">
      <c r="A70" s="187"/>
      <c r="B70" s="188"/>
      <c r="C70" s="188" t="s">
        <v>741</v>
      </c>
      <c r="D70" s="197">
        <v>4</v>
      </c>
      <c r="E70" s="197" t="s">
        <v>1100</v>
      </c>
      <c r="F70" s="189" t="s">
        <v>1099</v>
      </c>
    </row>
    <row r="71" spans="1:6" ht="31.5" x14ac:dyDescent="0.25">
      <c r="A71" s="187"/>
      <c r="B71" s="188"/>
      <c r="C71" s="188" t="s">
        <v>742</v>
      </c>
      <c r="D71" s="197">
        <v>5</v>
      </c>
      <c r="E71" s="197" t="s">
        <v>1084</v>
      </c>
      <c r="F71" s="189" t="s">
        <v>1083</v>
      </c>
    </row>
    <row r="72" spans="1:6" ht="15.75" x14ac:dyDescent="0.25">
      <c r="A72" s="187"/>
      <c r="B72" s="188" t="s">
        <v>1125</v>
      </c>
      <c r="C72" s="188" t="s">
        <v>754</v>
      </c>
      <c r="D72" s="197">
        <v>7</v>
      </c>
      <c r="E72" s="197" t="s">
        <v>1108</v>
      </c>
      <c r="F72" s="189" t="s">
        <v>369</v>
      </c>
    </row>
    <row r="73" spans="1:6" ht="15.75" x14ac:dyDescent="0.25">
      <c r="A73" s="187"/>
      <c r="B73" s="188"/>
      <c r="C73" s="188" t="s">
        <v>755</v>
      </c>
      <c r="D73" s="197">
        <v>7</v>
      </c>
      <c r="E73" s="197" t="s">
        <v>1108</v>
      </c>
      <c r="F73" s="189" t="s">
        <v>369</v>
      </c>
    </row>
    <row r="74" spans="1:6" ht="15.75" x14ac:dyDescent="0.25">
      <c r="A74" s="187"/>
      <c r="B74" s="188"/>
      <c r="C74" s="188" t="s">
        <v>757</v>
      </c>
      <c r="D74" s="197">
        <v>7</v>
      </c>
      <c r="E74" s="197" t="s">
        <v>1108</v>
      </c>
      <c r="F74" s="189" t="s">
        <v>369</v>
      </c>
    </row>
    <row r="75" spans="1:6" ht="15.75" x14ac:dyDescent="0.25">
      <c r="A75" s="187"/>
      <c r="B75" s="188"/>
      <c r="C75" s="188" t="s">
        <v>266</v>
      </c>
      <c r="D75" s="197">
        <v>7</v>
      </c>
      <c r="E75" s="197" t="s">
        <v>1108</v>
      </c>
      <c r="F75" s="189" t="s">
        <v>369</v>
      </c>
    </row>
    <row r="76" spans="1:6" ht="15.75" x14ac:dyDescent="0.25">
      <c r="A76" s="187"/>
      <c r="B76" s="188"/>
      <c r="C76" s="188" t="s">
        <v>750</v>
      </c>
      <c r="D76" s="197">
        <v>6</v>
      </c>
      <c r="E76" s="197" t="s">
        <v>1107</v>
      </c>
      <c r="F76" s="189" t="s">
        <v>369</v>
      </c>
    </row>
    <row r="77" spans="1:6" ht="15.75" x14ac:dyDescent="0.25">
      <c r="A77" s="187"/>
      <c r="B77" s="188"/>
      <c r="C77" s="188" t="s">
        <v>246</v>
      </c>
      <c r="D77" s="197">
        <v>6</v>
      </c>
      <c r="E77" s="197" t="s">
        <v>1107</v>
      </c>
      <c r="F77" s="189" t="s">
        <v>369</v>
      </c>
    </row>
    <row r="78" spans="1:6" ht="15.75" x14ac:dyDescent="0.25">
      <c r="A78" s="187"/>
      <c r="B78" s="188"/>
      <c r="C78" s="188" t="s">
        <v>753</v>
      </c>
      <c r="D78" s="197">
        <v>7</v>
      </c>
      <c r="E78" s="197" t="s">
        <v>1108</v>
      </c>
      <c r="F78" s="189" t="s">
        <v>369</v>
      </c>
    </row>
    <row r="79" spans="1:6" ht="15.75" x14ac:dyDescent="0.25">
      <c r="A79" s="187"/>
      <c r="B79" s="188"/>
      <c r="C79" s="188" t="s">
        <v>756</v>
      </c>
      <c r="D79" s="197">
        <v>7</v>
      </c>
      <c r="E79" s="197" t="s">
        <v>1108</v>
      </c>
      <c r="F79" s="189" t="s">
        <v>369</v>
      </c>
    </row>
    <row r="80" spans="1:6" ht="15.75" x14ac:dyDescent="0.25">
      <c r="A80" s="187"/>
      <c r="B80" s="188"/>
      <c r="C80" s="188" t="s">
        <v>749</v>
      </c>
      <c r="D80" s="197">
        <v>6</v>
      </c>
      <c r="E80" s="197" t="s">
        <v>1107</v>
      </c>
      <c r="F80" s="189" t="s">
        <v>369</v>
      </c>
    </row>
    <row r="81" spans="1:6" ht="15.75" x14ac:dyDescent="0.25">
      <c r="A81" s="187"/>
      <c r="B81" s="188"/>
      <c r="C81" s="188" t="s">
        <v>752</v>
      </c>
      <c r="D81" s="197">
        <v>6</v>
      </c>
      <c r="E81" s="197" t="s">
        <v>1107</v>
      </c>
      <c r="F81" s="189" t="s">
        <v>369</v>
      </c>
    </row>
    <row r="82" spans="1:6" ht="15.75" x14ac:dyDescent="0.25">
      <c r="A82" s="187"/>
      <c r="B82" s="188"/>
      <c r="C82" s="188" t="s">
        <v>262</v>
      </c>
      <c r="D82" s="197">
        <v>6</v>
      </c>
      <c r="E82" s="197" t="s">
        <v>1107</v>
      </c>
      <c r="F82" s="189" t="s">
        <v>369</v>
      </c>
    </row>
    <row r="83" spans="1:6" ht="31.5" x14ac:dyDescent="0.25">
      <c r="A83" s="187"/>
      <c r="B83" s="188"/>
      <c r="C83" s="188" t="s">
        <v>747</v>
      </c>
      <c r="D83" s="197">
        <v>4</v>
      </c>
      <c r="E83" s="197" t="s">
        <v>1100</v>
      </c>
      <c r="F83" s="189" t="s">
        <v>1099</v>
      </c>
    </row>
    <row r="84" spans="1:6" ht="15.75" x14ac:dyDescent="0.25">
      <c r="A84" s="187"/>
      <c r="B84" s="188"/>
      <c r="C84" s="188" t="s">
        <v>746</v>
      </c>
      <c r="D84" s="197">
        <v>4</v>
      </c>
      <c r="E84" s="197" t="s">
        <v>416</v>
      </c>
      <c r="F84" s="189" t="s">
        <v>1109</v>
      </c>
    </row>
    <row r="85" spans="1:6" ht="15.75" x14ac:dyDescent="0.25">
      <c r="A85" s="187"/>
      <c r="B85" s="188"/>
      <c r="C85" s="188" t="s">
        <v>751</v>
      </c>
      <c r="D85" s="197">
        <v>6</v>
      </c>
      <c r="E85" s="197" t="s">
        <v>1107</v>
      </c>
      <c r="F85" s="189" t="s">
        <v>369</v>
      </c>
    </row>
    <row r="86" spans="1:6" ht="15.75" x14ac:dyDescent="0.25">
      <c r="A86" s="187"/>
      <c r="B86" s="188"/>
      <c r="C86" s="188" t="s">
        <v>748</v>
      </c>
      <c r="D86" s="197">
        <v>5</v>
      </c>
      <c r="E86" s="197" t="s">
        <v>410</v>
      </c>
      <c r="F86" s="189" t="s">
        <v>369</v>
      </c>
    </row>
    <row r="87" spans="1:6" ht="15.75" x14ac:dyDescent="0.25">
      <c r="A87" s="187"/>
      <c r="B87" s="188" t="s">
        <v>1124</v>
      </c>
      <c r="C87" s="188" t="s">
        <v>738</v>
      </c>
      <c r="D87" s="197">
        <v>7</v>
      </c>
      <c r="E87" s="197" t="s">
        <v>1106</v>
      </c>
      <c r="F87" s="189" t="s">
        <v>89</v>
      </c>
    </row>
    <row r="88" spans="1:6" ht="31.5" x14ac:dyDescent="0.25">
      <c r="A88" s="187"/>
      <c r="B88" s="188"/>
      <c r="C88" s="188" t="s">
        <v>735</v>
      </c>
      <c r="D88" s="197">
        <v>6</v>
      </c>
      <c r="E88" s="197" t="s">
        <v>1105</v>
      </c>
      <c r="F88" s="189" t="s">
        <v>89</v>
      </c>
    </row>
    <row r="89" spans="1:6" ht="15.75" x14ac:dyDescent="0.25">
      <c r="A89" s="187"/>
      <c r="B89" s="188"/>
      <c r="C89" s="188" t="s">
        <v>1045</v>
      </c>
      <c r="D89" s="197">
        <v>7</v>
      </c>
      <c r="E89" s="197" t="s">
        <v>1106</v>
      </c>
      <c r="F89" s="189" t="s">
        <v>89</v>
      </c>
    </row>
    <row r="90" spans="1:6" ht="15.75" x14ac:dyDescent="0.25">
      <c r="A90" s="187"/>
      <c r="B90" s="188"/>
      <c r="C90" s="188" t="s">
        <v>1043</v>
      </c>
      <c r="D90" s="197">
        <v>6</v>
      </c>
      <c r="E90" s="197" t="s">
        <v>1105</v>
      </c>
      <c r="F90" s="189" t="s">
        <v>89</v>
      </c>
    </row>
    <row r="91" spans="1:6" ht="31.5" x14ac:dyDescent="0.25">
      <c r="A91" s="187"/>
      <c r="B91" s="188"/>
      <c r="C91" s="188" t="s">
        <v>1044</v>
      </c>
      <c r="D91" s="197">
        <v>7</v>
      </c>
      <c r="E91" s="197" t="s">
        <v>1106</v>
      </c>
      <c r="F91" s="189" t="s">
        <v>89</v>
      </c>
    </row>
    <row r="92" spans="1:6" ht="15.75" x14ac:dyDescent="0.25">
      <c r="A92" s="187"/>
      <c r="B92" s="188"/>
      <c r="C92" s="188" t="s">
        <v>733</v>
      </c>
      <c r="D92" s="197">
        <v>5</v>
      </c>
      <c r="E92" s="197" t="s">
        <v>406</v>
      </c>
      <c r="F92" s="189" t="s">
        <v>89</v>
      </c>
    </row>
    <row r="93" spans="1:6" ht="15.75" x14ac:dyDescent="0.25">
      <c r="A93" s="187"/>
      <c r="B93" s="188"/>
      <c r="C93" s="188" t="s">
        <v>734</v>
      </c>
      <c r="D93" s="197">
        <v>5</v>
      </c>
      <c r="E93" s="197" t="s">
        <v>409</v>
      </c>
      <c r="F93" s="189" t="s">
        <v>769</v>
      </c>
    </row>
    <row r="94" spans="1:6" ht="15.75" x14ac:dyDescent="0.25">
      <c r="A94" s="187"/>
      <c r="B94" s="188"/>
      <c r="C94" s="188" t="s">
        <v>794</v>
      </c>
      <c r="D94" s="197">
        <v>3</v>
      </c>
      <c r="E94" s="197" t="s">
        <v>406</v>
      </c>
      <c r="F94" s="189" t="s">
        <v>89</v>
      </c>
    </row>
    <row r="95" spans="1:6" ht="15.75" x14ac:dyDescent="0.25">
      <c r="A95" s="187"/>
      <c r="B95" s="188"/>
      <c r="C95" s="188" t="s">
        <v>796</v>
      </c>
      <c r="D95" s="197">
        <v>4</v>
      </c>
      <c r="E95" s="197" t="s">
        <v>406</v>
      </c>
      <c r="F95" s="189" t="s">
        <v>89</v>
      </c>
    </row>
    <row r="96" spans="1:6" ht="15.75" x14ac:dyDescent="0.25">
      <c r="A96" s="187"/>
      <c r="B96" s="188"/>
      <c r="C96" s="188" t="s">
        <v>795</v>
      </c>
      <c r="D96" s="197">
        <v>3</v>
      </c>
      <c r="E96" s="197" t="s">
        <v>406</v>
      </c>
      <c r="F96" s="189" t="s">
        <v>89</v>
      </c>
    </row>
    <row r="97" spans="1:6" ht="15.75" x14ac:dyDescent="0.25">
      <c r="A97" s="187"/>
      <c r="B97" s="188"/>
      <c r="C97" s="188" t="s">
        <v>797</v>
      </c>
      <c r="D97" s="197">
        <v>4</v>
      </c>
      <c r="E97" s="197" t="s">
        <v>406</v>
      </c>
      <c r="F97" s="189" t="s">
        <v>89</v>
      </c>
    </row>
    <row r="98" spans="1:6" ht="15.75" x14ac:dyDescent="0.25">
      <c r="A98" s="187"/>
      <c r="B98" s="188"/>
      <c r="C98" s="188" t="s">
        <v>736</v>
      </c>
      <c r="D98" s="197">
        <v>6</v>
      </c>
      <c r="E98" s="197" t="s">
        <v>1105</v>
      </c>
      <c r="F98" s="189" t="s">
        <v>89</v>
      </c>
    </row>
    <row r="99" spans="1:6" ht="15.75" x14ac:dyDescent="0.25">
      <c r="A99" s="187"/>
      <c r="B99" s="188"/>
      <c r="C99" s="188" t="s">
        <v>737</v>
      </c>
      <c r="D99" s="197">
        <v>6</v>
      </c>
      <c r="E99" s="197" t="s">
        <v>1105</v>
      </c>
      <c r="F99" s="189" t="s">
        <v>89</v>
      </c>
    </row>
    <row r="100" spans="1:6" ht="31.5" x14ac:dyDescent="0.25">
      <c r="A100" s="187"/>
      <c r="B100" s="188" t="s">
        <v>1123</v>
      </c>
      <c r="C100" s="188" t="s">
        <v>710</v>
      </c>
      <c r="D100" s="197">
        <v>4</v>
      </c>
      <c r="E100" s="197" t="s">
        <v>406</v>
      </c>
      <c r="F100" s="189" t="s">
        <v>89</v>
      </c>
    </row>
    <row r="101" spans="1:6" ht="31.5" x14ac:dyDescent="0.25">
      <c r="A101" s="187"/>
      <c r="B101" s="188"/>
      <c r="C101" s="188" t="s">
        <v>716</v>
      </c>
      <c r="D101" s="197">
        <v>7</v>
      </c>
      <c r="E101" s="197" t="s">
        <v>1106</v>
      </c>
      <c r="F101" s="189" t="s">
        <v>89</v>
      </c>
    </row>
    <row r="102" spans="1:6" ht="15.75" x14ac:dyDescent="0.25">
      <c r="A102" s="187"/>
      <c r="B102" s="188"/>
      <c r="C102" s="188" t="s">
        <v>712</v>
      </c>
      <c r="D102" s="197">
        <v>3</v>
      </c>
      <c r="E102" s="197" t="s">
        <v>406</v>
      </c>
      <c r="F102" s="189" t="s">
        <v>89</v>
      </c>
    </row>
    <row r="103" spans="1:6" ht="31.5" x14ac:dyDescent="0.25">
      <c r="A103" s="187"/>
      <c r="B103" s="188"/>
      <c r="C103" s="188" t="s">
        <v>714</v>
      </c>
      <c r="D103" s="197">
        <v>6</v>
      </c>
      <c r="E103" s="197" t="s">
        <v>1105</v>
      </c>
      <c r="F103" s="189" t="s">
        <v>89</v>
      </c>
    </row>
    <row r="104" spans="1:6" ht="47.25" x14ac:dyDescent="0.25">
      <c r="A104" s="187"/>
      <c r="B104" s="188"/>
      <c r="C104" s="188" t="s">
        <v>715</v>
      </c>
      <c r="D104" s="197">
        <v>6</v>
      </c>
      <c r="E104" s="197" t="s">
        <v>1107</v>
      </c>
      <c r="F104" s="189" t="s">
        <v>369</v>
      </c>
    </row>
    <row r="105" spans="1:6" ht="31.5" x14ac:dyDescent="0.25">
      <c r="A105" s="187"/>
      <c r="B105" s="188"/>
      <c r="C105" s="188" t="s">
        <v>713</v>
      </c>
      <c r="D105" s="197">
        <v>5</v>
      </c>
      <c r="E105" s="197" t="s">
        <v>406</v>
      </c>
      <c r="F105" s="189" t="s">
        <v>89</v>
      </c>
    </row>
    <row r="106" spans="1:6" ht="31.5" x14ac:dyDescent="0.25">
      <c r="A106" s="187" t="s">
        <v>966</v>
      </c>
      <c r="B106" s="188" t="s">
        <v>1129</v>
      </c>
      <c r="C106" s="188" t="s">
        <v>316</v>
      </c>
      <c r="D106" s="197">
        <v>3</v>
      </c>
      <c r="E106" s="197" t="s">
        <v>1096</v>
      </c>
      <c r="F106" s="189" t="s">
        <v>1095</v>
      </c>
    </row>
    <row r="107" spans="1:6" ht="31.5" x14ac:dyDescent="0.25">
      <c r="A107" s="187"/>
      <c r="B107" s="188"/>
      <c r="C107" s="188" t="s">
        <v>314</v>
      </c>
      <c r="D107" s="197">
        <v>3</v>
      </c>
      <c r="E107" s="197" t="s">
        <v>1096</v>
      </c>
      <c r="F107" s="189" t="s">
        <v>1095</v>
      </c>
    </row>
    <row r="108" spans="1:6" ht="31.5" x14ac:dyDescent="0.25">
      <c r="A108" s="187"/>
      <c r="B108" s="188"/>
      <c r="C108" s="188" t="s">
        <v>646</v>
      </c>
      <c r="D108" s="197">
        <v>7</v>
      </c>
      <c r="E108" s="197" t="s">
        <v>1067</v>
      </c>
      <c r="F108" s="189" t="s">
        <v>693</v>
      </c>
    </row>
    <row r="109" spans="1:6" ht="31.5" x14ac:dyDescent="0.25">
      <c r="A109" s="187"/>
      <c r="B109" s="188"/>
      <c r="C109" s="188" t="s">
        <v>691</v>
      </c>
      <c r="D109" s="197">
        <v>7</v>
      </c>
      <c r="E109" s="197" t="s">
        <v>1067</v>
      </c>
      <c r="F109" s="189" t="s">
        <v>693</v>
      </c>
    </row>
    <row r="110" spans="1:6" ht="31.5" x14ac:dyDescent="0.25">
      <c r="A110" s="187"/>
      <c r="B110" s="188"/>
      <c r="C110" s="188" t="s">
        <v>645</v>
      </c>
      <c r="D110" s="197">
        <v>6</v>
      </c>
      <c r="E110" s="197" t="s">
        <v>1066</v>
      </c>
      <c r="F110" s="189" t="s">
        <v>693</v>
      </c>
    </row>
    <row r="111" spans="1:6" ht="31.5" x14ac:dyDescent="0.25">
      <c r="A111" s="187"/>
      <c r="B111" s="188"/>
      <c r="C111" s="188" t="s">
        <v>690</v>
      </c>
      <c r="D111" s="197">
        <v>6</v>
      </c>
      <c r="E111" s="197" t="s">
        <v>1066</v>
      </c>
      <c r="F111" s="189" t="s">
        <v>693</v>
      </c>
    </row>
    <row r="112" spans="1:6" ht="31.5" x14ac:dyDescent="0.25">
      <c r="A112" s="187"/>
      <c r="B112" s="188"/>
      <c r="C112" s="188" t="s">
        <v>310</v>
      </c>
      <c r="D112" s="197">
        <v>2</v>
      </c>
      <c r="E112" s="197" t="s">
        <v>1096</v>
      </c>
      <c r="F112" s="189" t="s">
        <v>1095</v>
      </c>
    </row>
    <row r="113" spans="1:6" ht="31.5" x14ac:dyDescent="0.25">
      <c r="A113" s="187"/>
      <c r="B113" s="188"/>
      <c r="C113" s="188" t="s">
        <v>312</v>
      </c>
      <c r="D113" s="197">
        <v>2</v>
      </c>
      <c r="E113" s="197" t="s">
        <v>1096</v>
      </c>
      <c r="F113" s="189" t="s">
        <v>1095</v>
      </c>
    </row>
    <row r="114" spans="1:6" ht="31.5" x14ac:dyDescent="0.25">
      <c r="A114" s="187"/>
      <c r="B114" s="188"/>
      <c r="C114" s="188" t="s">
        <v>183</v>
      </c>
      <c r="D114" s="197">
        <v>4</v>
      </c>
      <c r="E114" s="197" t="s">
        <v>1096</v>
      </c>
      <c r="F114" s="189" t="s">
        <v>1095</v>
      </c>
    </row>
    <row r="115" spans="1:6" ht="31.5" x14ac:dyDescent="0.25">
      <c r="A115" s="187"/>
      <c r="B115" s="188"/>
      <c r="C115" s="188" t="s">
        <v>185</v>
      </c>
      <c r="D115" s="197">
        <v>4</v>
      </c>
      <c r="E115" s="197" t="s">
        <v>1096</v>
      </c>
      <c r="F115" s="189" t="s">
        <v>1095</v>
      </c>
    </row>
    <row r="116" spans="1:6" ht="31.5" x14ac:dyDescent="0.25">
      <c r="A116" s="187"/>
      <c r="B116" s="188"/>
      <c r="C116" s="188" t="s">
        <v>644</v>
      </c>
      <c r="D116" s="197">
        <v>5</v>
      </c>
      <c r="E116" s="197" t="s">
        <v>1090</v>
      </c>
      <c r="F116" s="189" t="s">
        <v>1089</v>
      </c>
    </row>
    <row r="117" spans="1:6" ht="31.5" x14ac:dyDescent="0.25">
      <c r="A117" s="187"/>
      <c r="B117" s="188"/>
      <c r="C117" s="188" t="s">
        <v>689</v>
      </c>
      <c r="D117" s="197">
        <v>5</v>
      </c>
      <c r="E117" s="197" t="s">
        <v>1090</v>
      </c>
      <c r="F117" s="189" t="s">
        <v>1089</v>
      </c>
    </row>
    <row r="118" spans="1:6" ht="31.5" x14ac:dyDescent="0.25">
      <c r="A118" s="187"/>
      <c r="B118" s="188"/>
      <c r="C118" s="188" t="s">
        <v>643</v>
      </c>
      <c r="D118" s="197">
        <v>4</v>
      </c>
      <c r="E118" s="197" t="s">
        <v>1104</v>
      </c>
      <c r="F118" s="189" t="s">
        <v>1103</v>
      </c>
    </row>
    <row r="119" spans="1:6" ht="31.5" x14ac:dyDescent="0.25">
      <c r="A119" s="187"/>
      <c r="B119" s="188"/>
      <c r="C119" s="188" t="s">
        <v>688</v>
      </c>
      <c r="D119" s="197">
        <v>4</v>
      </c>
      <c r="E119" s="197" t="s">
        <v>1104</v>
      </c>
      <c r="F119" s="189" t="s">
        <v>1103</v>
      </c>
    </row>
    <row r="120" spans="1:6" ht="63" x14ac:dyDescent="0.25">
      <c r="A120" s="187"/>
      <c r="B120" s="188" t="s">
        <v>1130</v>
      </c>
      <c r="C120" s="188" t="s">
        <v>774</v>
      </c>
      <c r="D120" s="197">
        <v>7</v>
      </c>
      <c r="E120" s="197" t="s">
        <v>1062</v>
      </c>
      <c r="F120" s="189" t="s">
        <v>1061</v>
      </c>
    </row>
    <row r="121" spans="1:6" ht="31.5" x14ac:dyDescent="0.25">
      <c r="A121" s="187"/>
      <c r="B121" s="188"/>
      <c r="C121" s="188" t="s">
        <v>773</v>
      </c>
      <c r="D121" s="197">
        <v>6</v>
      </c>
      <c r="E121" s="197" t="s">
        <v>1060</v>
      </c>
      <c r="F121" s="189" t="s">
        <v>1061</v>
      </c>
    </row>
    <row r="122" spans="1:6" ht="31.5" x14ac:dyDescent="0.25">
      <c r="A122" s="187"/>
      <c r="B122" s="188"/>
      <c r="C122" s="188" t="s">
        <v>771</v>
      </c>
      <c r="D122" s="197">
        <v>4</v>
      </c>
      <c r="E122" s="197" t="s">
        <v>1100</v>
      </c>
      <c r="F122" s="189" t="s">
        <v>1099</v>
      </c>
    </row>
    <row r="123" spans="1:6" ht="31.5" x14ac:dyDescent="0.25">
      <c r="A123" s="187"/>
      <c r="B123" s="188"/>
      <c r="C123" s="188" t="s">
        <v>772</v>
      </c>
      <c r="D123" s="197">
        <v>5</v>
      </c>
      <c r="E123" s="197" t="s">
        <v>1084</v>
      </c>
      <c r="F123" s="189" t="s">
        <v>1083</v>
      </c>
    </row>
    <row r="124" spans="1:6" ht="31.5" x14ac:dyDescent="0.25">
      <c r="A124" s="187"/>
      <c r="B124" s="188" t="s">
        <v>1134</v>
      </c>
      <c r="C124" s="188" t="s">
        <v>506</v>
      </c>
      <c r="D124" s="197">
        <v>4</v>
      </c>
      <c r="E124" s="197" t="s">
        <v>1102</v>
      </c>
      <c r="F124" s="189" t="s">
        <v>1101</v>
      </c>
    </row>
    <row r="125" spans="1:6" ht="31.5" x14ac:dyDescent="0.25">
      <c r="A125" s="187"/>
      <c r="B125" s="188"/>
      <c r="C125" s="188" t="s">
        <v>509</v>
      </c>
      <c r="D125" s="197">
        <v>6</v>
      </c>
      <c r="E125" s="197" t="s">
        <v>1063</v>
      </c>
      <c r="F125" s="189" t="s">
        <v>1064</v>
      </c>
    </row>
    <row r="126" spans="1:6" ht="31.5" x14ac:dyDescent="0.25">
      <c r="A126" s="187"/>
      <c r="B126" s="188"/>
      <c r="C126" s="188" t="s">
        <v>510</v>
      </c>
      <c r="D126" s="197">
        <v>7</v>
      </c>
      <c r="E126" s="197" t="s">
        <v>1065</v>
      </c>
      <c r="F126" s="189" t="s">
        <v>1064</v>
      </c>
    </row>
    <row r="127" spans="1:6" ht="31.5" x14ac:dyDescent="0.25">
      <c r="A127" s="187"/>
      <c r="B127" s="188"/>
      <c r="C127" s="188" t="s">
        <v>507</v>
      </c>
      <c r="D127" s="197">
        <v>4</v>
      </c>
      <c r="E127" s="197" t="s">
        <v>1100</v>
      </c>
      <c r="F127" s="189" t="s">
        <v>1099</v>
      </c>
    </row>
    <row r="128" spans="1:6" ht="31.5" x14ac:dyDescent="0.25">
      <c r="A128" s="187"/>
      <c r="B128" s="188"/>
      <c r="C128" s="188" t="s">
        <v>508</v>
      </c>
      <c r="D128" s="197">
        <v>5</v>
      </c>
      <c r="E128" s="197" t="s">
        <v>1086</v>
      </c>
      <c r="F128" s="189" t="s">
        <v>1085</v>
      </c>
    </row>
    <row r="129" spans="1:6" ht="31.5" x14ac:dyDescent="0.25">
      <c r="A129" s="187"/>
      <c r="B129" s="188" t="s">
        <v>1131</v>
      </c>
      <c r="C129" s="188" t="s">
        <v>681</v>
      </c>
      <c r="D129" s="197">
        <v>6</v>
      </c>
      <c r="E129" s="197" t="s">
        <v>1068</v>
      </c>
      <c r="F129" s="189" t="s">
        <v>684</v>
      </c>
    </row>
    <row r="130" spans="1:6" ht="31.5" x14ac:dyDescent="0.25">
      <c r="A130" s="187"/>
      <c r="B130" s="188"/>
      <c r="C130" s="188" t="s">
        <v>682</v>
      </c>
      <c r="D130" s="197">
        <v>7</v>
      </c>
      <c r="E130" s="197" t="s">
        <v>1069</v>
      </c>
      <c r="F130" s="189" t="s">
        <v>684</v>
      </c>
    </row>
    <row r="131" spans="1:6" ht="31.5" x14ac:dyDescent="0.25">
      <c r="A131" s="187"/>
      <c r="B131" s="188"/>
      <c r="C131" s="188" t="s">
        <v>680</v>
      </c>
      <c r="D131" s="197">
        <v>5</v>
      </c>
      <c r="E131" s="197" t="s">
        <v>685</v>
      </c>
      <c r="F131" s="189" t="s">
        <v>683</v>
      </c>
    </row>
    <row r="132" spans="1:6" ht="31.5" x14ac:dyDescent="0.25">
      <c r="A132" s="187"/>
      <c r="B132" s="188" t="s">
        <v>760</v>
      </c>
      <c r="C132" s="188" t="s">
        <v>499</v>
      </c>
      <c r="D132" s="197">
        <v>4</v>
      </c>
      <c r="E132" s="197" t="s">
        <v>1096</v>
      </c>
      <c r="F132" s="189" t="s">
        <v>1095</v>
      </c>
    </row>
    <row r="133" spans="1:6" ht="31.5" x14ac:dyDescent="0.25">
      <c r="A133" s="187"/>
      <c r="B133" s="188"/>
      <c r="C133" s="188" t="s">
        <v>500</v>
      </c>
      <c r="D133" s="197">
        <v>4</v>
      </c>
      <c r="E133" s="197" t="s">
        <v>1096</v>
      </c>
      <c r="F133" s="189" t="s">
        <v>1095</v>
      </c>
    </row>
    <row r="134" spans="1:6" ht="31.5" x14ac:dyDescent="0.25">
      <c r="A134" s="187"/>
      <c r="B134" s="188"/>
      <c r="C134" s="188" t="s">
        <v>504</v>
      </c>
      <c r="D134" s="197">
        <v>6</v>
      </c>
      <c r="E134" s="197" t="s">
        <v>1060</v>
      </c>
      <c r="F134" s="189" t="s">
        <v>1061</v>
      </c>
    </row>
    <row r="135" spans="1:6" ht="31.5" x14ac:dyDescent="0.25">
      <c r="A135" s="187"/>
      <c r="B135" s="188"/>
      <c r="C135" s="188" t="s">
        <v>505</v>
      </c>
      <c r="D135" s="197">
        <v>7</v>
      </c>
      <c r="E135" s="197" t="s">
        <v>1062</v>
      </c>
      <c r="F135" s="189" t="s">
        <v>1061</v>
      </c>
    </row>
    <row r="136" spans="1:6" ht="31.5" x14ac:dyDescent="0.25">
      <c r="A136" s="187"/>
      <c r="B136" s="188"/>
      <c r="C136" s="188" t="s">
        <v>501</v>
      </c>
      <c r="D136" s="197">
        <v>4</v>
      </c>
      <c r="E136" s="197" t="s">
        <v>1100</v>
      </c>
      <c r="F136" s="189" t="s">
        <v>1099</v>
      </c>
    </row>
    <row r="137" spans="1:6" ht="15.75" x14ac:dyDescent="0.25">
      <c r="A137" s="187"/>
      <c r="B137" s="188"/>
      <c r="C137" s="188" t="s">
        <v>502</v>
      </c>
      <c r="D137" s="197">
        <v>5</v>
      </c>
      <c r="E137" s="197" t="s">
        <v>1084</v>
      </c>
      <c r="F137" s="189" t="s">
        <v>1083</v>
      </c>
    </row>
    <row r="138" spans="1:6" ht="15.75" x14ac:dyDescent="0.25">
      <c r="A138" s="187"/>
      <c r="B138" s="188"/>
      <c r="C138" s="188" t="s">
        <v>503</v>
      </c>
      <c r="D138" s="197">
        <v>5</v>
      </c>
      <c r="E138" s="197" t="s">
        <v>1084</v>
      </c>
      <c r="F138" s="189" t="s">
        <v>1083</v>
      </c>
    </row>
    <row r="139" spans="1:6" ht="31.5" x14ac:dyDescent="0.25">
      <c r="A139" s="187"/>
      <c r="B139" s="188" t="s">
        <v>1132</v>
      </c>
      <c r="C139" s="188" t="s">
        <v>559</v>
      </c>
      <c r="D139" s="197">
        <v>4</v>
      </c>
      <c r="E139" s="197" t="s">
        <v>1094</v>
      </c>
      <c r="F139" s="189" t="s">
        <v>1093</v>
      </c>
    </row>
    <row r="140" spans="1:6" ht="31.5" x14ac:dyDescent="0.25">
      <c r="A140" s="187"/>
      <c r="B140" s="188"/>
      <c r="C140" s="188" t="s">
        <v>557</v>
      </c>
      <c r="D140" s="197">
        <v>4</v>
      </c>
      <c r="E140" s="197" t="s">
        <v>1094</v>
      </c>
      <c r="F140" s="189" t="s">
        <v>1093</v>
      </c>
    </row>
    <row r="141" spans="1:6" ht="31.5" x14ac:dyDescent="0.25">
      <c r="A141" s="187"/>
      <c r="B141" s="188"/>
      <c r="C141" s="188" t="s">
        <v>561</v>
      </c>
      <c r="D141" s="197">
        <v>4</v>
      </c>
      <c r="E141" s="197" t="s">
        <v>1094</v>
      </c>
      <c r="F141" s="189" t="s">
        <v>1093</v>
      </c>
    </row>
    <row r="142" spans="1:6" ht="31.5" x14ac:dyDescent="0.25">
      <c r="A142" s="187"/>
      <c r="B142" s="188"/>
      <c r="C142" s="188" t="s">
        <v>560</v>
      </c>
      <c r="D142" s="197">
        <v>4</v>
      </c>
      <c r="E142" s="197" t="s">
        <v>1094</v>
      </c>
      <c r="F142" s="189" t="s">
        <v>1093</v>
      </c>
    </row>
    <row r="143" spans="1:6" ht="31.5" x14ac:dyDescent="0.25">
      <c r="A143" s="187"/>
      <c r="B143" s="188"/>
      <c r="C143" s="188" t="s">
        <v>558</v>
      </c>
      <c r="D143" s="197">
        <v>4</v>
      </c>
      <c r="E143" s="197" t="s">
        <v>1094</v>
      </c>
      <c r="F143" s="189" t="s">
        <v>1093</v>
      </c>
    </row>
    <row r="144" spans="1:6" ht="31.5" x14ac:dyDescent="0.25">
      <c r="A144" s="187"/>
      <c r="B144" s="188"/>
      <c r="C144" s="188" t="s">
        <v>562</v>
      </c>
      <c r="D144" s="197">
        <v>4</v>
      </c>
      <c r="E144" s="197" t="s">
        <v>1094</v>
      </c>
      <c r="F144" s="189" t="s">
        <v>1093</v>
      </c>
    </row>
    <row r="145" spans="1:6" ht="31.5" x14ac:dyDescent="0.25">
      <c r="A145" s="187"/>
      <c r="B145" s="188"/>
      <c r="C145" s="188" t="s">
        <v>556</v>
      </c>
      <c r="D145" s="197">
        <v>4</v>
      </c>
      <c r="E145" s="197" t="s">
        <v>1094</v>
      </c>
      <c r="F145" s="189" t="s">
        <v>1093</v>
      </c>
    </row>
    <row r="146" spans="1:6" ht="31.5" x14ac:dyDescent="0.25">
      <c r="A146" s="187"/>
      <c r="B146" s="188"/>
      <c r="C146" s="188" t="s">
        <v>555</v>
      </c>
      <c r="D146" s="197">
        <v>4</v>
      </c>
      <c r="E146" s="197" t="s">
        <v>1094</v>
      </c>
      <c r="F146" s="189" t="s">
        <v>1093</v>
      </c>
    </row>
    <row r="147" spans="1:6" ht="15.75" x14ac:dyDescent="0.25">
      <c r="A147" s="187"/>
      <c r="B147" s="188"/>
      <c r="C147" s="188" t="s">
        <v>572</v>
      </c>
      <c r="D147" s="197">
        <v>6</v>
      </c>
      <c r="E147" s="197" t="s">
        <v>1060</v>
      </c>
      <c r="F147" s="189" t="s">
        <v>1061</v>
      </c>
    </row>
    <row r="148" spans="1:6" ht="31.5" x14ac:dyDescent="0.25">
      <c r="A148" s="187"/>
      <c r="B148" s="188"/>
      <c r="C148" s="188" t="s">
        <v>573</v>
      </c>
      <c r="D148" s="197">
        <v>7</v>
      </c>
      <c r="E148" s="197" t="s">
        <v>1062</v>
      </c>
      <c r="F148" s="189" t="s">
        <v>1061</v>
      </c>
    </row>
    <row r="149" spans="1:6" ht="31.5" x14ac:dyDescent="0.25">
      <c r="A149" s="187"/>
      <c r="B149" s="188"/>
      <c r="C149" s="188" t="s">
        <v>563</v>
      </c>
      <c r="D149" s="197">
        <v>4</v>
      </c>
      <c r="E149" s="197" t="s">
        <v>1100</v>
      </c>
      <c r="F149" s="189" t="s">
        <v>1099</v>
      </c>
    </row>
    <row r="150" spans="1:6" ht="15.75" x14ac:dyDescent="0.25">
      <c r="A150" s="187"/>
      <c r="B150" s="188"/>
      <c r="C150" s="188" t="s">
        <v>568</v>
      </c>
      <c r="D150" s="197">
        <v>5</v>
      </c>
      <c r="E150" s="197" t="s">
        <v>1082</v>
      </c>
      <c r="F150" s="189" t="s">
        <v>1081</v>
      </c>
    </row>
    <row r="151" spans="1:6" ht="15.75" x14ac:dyDescent="0.25">
      <c r="A151" s="187"/>
      <c r="B151" s="188"/>
      <c r="C151" s="188" t="s">
        <v>566</v>
      </c>
      <c r="D151" s="197">
        <v>5</v>
      </c>
      <c r="E151" s="197" t="s">
        <v>1082</v>
      </c>
      <c r="F151" s="189" t="s">
        <v>1081</v>
      </c>
    </row>
    <row r="152" spans="1:6" ht="31.5" x14ac:dyDescent="0.25">
      <c r="A152" s="187"/>
      <c r="B152" s="188"/>
      <c r="C152" s="188" t="s">
        <v>570</v>
      </c>
      <c r="D152" s="197">
        <v>5</v>
      </c>
      <c r="E152" s="197" t="s">
        <v>1082</v>
      </c>
      <c r="F152" s="189" t="s">
        <v>1081</v>
      </c>
    </row>
    <row r="153" spans="1:6" ht="15.75" x14ac:dyDescent="0.25">
      <c r="A153" s="187"/>
      <c r="B153" s="188"/>
      <c r="C153" s="188" t="s">
        <v>569</v>
      </c>
      <c r="D153" s="197">
        <v>5</v>
      </c>
      <c r="E153" s="197" t="s">
        <v>1082</v>
      </c>
      <c r="F153" s="189" t="s">
        <v>1081</v>
      </c>
    </row>
    <row r="154" spans="1:6" ht="31.5" x14ac:dyDescent="0.25">
      <c r="A154" s="187"/>
      <c r="B154" s="188"/>
      <c r="C154" s="188" t="s">
        <v>567</v>
      </c>
      <c r="D154" s="197">
        <v>5</v>
      </c>
      <c r="E154" s="197" t="s">
        <v>1082</v>
      </c>
      <c r="F154" s="189" t="s">
        <v>1081</v>
      </c>
    </row>
    <row r="155" spans="1:6" ht="31.5" x14ac:dyDescent="0.25">
      <c r="A155" s="187"/>
      <c r="B155" s="188"/>
      <c r="C155" s="188" t="s">
        <v>571</v>
      </c>
      <c r="D155" s="197">
        <v>5</v>
      </c>
      <c r="E155" s="197" t="s">
        <v>1082</v>
      </c>
      <c r="F155" s="189" t="s">
        <v>1081</v>
      </c>
    </row>
    <row r="156" spans="1:6" ht="31.5" x14ac:dyDescent="0.25">
      <c r="A156" s="187"/>
      <c r="B156" s="188"/>
      <c r="C156" s="188" t="s">
        <v>565</v>
      </c>
      <c r="D156" s="197">
        <v>5</v>
      </c>
      <c r="E156" s="197" t="s">
        <v>1082</v>
      </c>
      <c r="F156" s="189" t="s">
        <v>1081</v>
      </c>
    </row>
    <row r="157" spans="1:6" ht="15.75" x14ac:dyDescent="0.25">
      <c r="A157" s="187"/>
      <c r="B157" s="188"/>
      <c r="C157" s="188" t="s">
        <v>564</v>
      </c>
      <c r="D157" s="197">
        <v>5</v>
      </c>
      <c r="E157" s="197" t="s">
        <v>1082</v>
      </c>
      <c r="F157" s="189" t="s">
        <v>1081</v>
      </c>
    </row>
    <row r="158" spans="1:6" ht="31.5" x14ac:dyDescent="0.25">
      <c r="A158" s="187"/>
      <c r="B158" s="188" t="s">
        <v>1133</v>
      </c>
      <c r="C158" s="188" t="s">
        <v>634</v>
      </c>
      <c r="D158" s="197">
        <v>4</v>
      </c>
      <c r="E158" s="197" t="s">
        <v>1098</v>
      </c>
      <c r="F158" s="189" t="s">
        <v>1097</v>
      </c>
    </row>
    <row r="159" spans="1:6" ht="31.5" x14ac:dyDescent="0.25">
      <c r="A159" s="187"/>
      <c r="B159" s="188"/>
      <c r="C159" s="188" t="s">
        <v>637</v>
      </c>
      <c r="D159" s="197">
        <v>6</v>
      </c>
      <c r="E159" s="197" t="s">
        <v>1060</v>
      </c>
      <c r="F159" s="189" t="s">
        <v>1061</v>
      </c>
    </row>
    <row r="160" spans="1:6" ht="31.5" x14ac:dyDescent="0.25">
      <c r="A160" s="187"/>
      <c r="B160" s="188"/>
      <c r="C160" s="188" t="s">
        <v>638</v>
      </c>
      <c r="D160" s="197">
        <v>7</v>
      </c>
      <c r="E160" s="197" t="s">
        <v>1062</v>
      </c>
      <c r="F160" s="189" t="s">
        <v>1061</v>
      </c>
    </row>
    <row r="161" spans="1:6" ht="31.5" x14ac:dyDescent="0.25">
      <c r="A161" s="187"/>
      <c r="B161" s="188"/>
      <c r="C161" s="188" t="s">
        <v>635</v>
      </c>
      <c r="D161" s="197">
        <v>4</v>
      </c>
      <c r="E161" s="197" t="s">
        <v>1100</v>
      </c>
      <c r="F161" s="189" t="s">
        <v>1099</v>
      </c>
    </row>
    <row r="162" spans="1:6" ht="31.5" x14ac:dyDescent="0.25">
      <c r="A162" s="187"/>
      <c r="B162" s="188"/>
      <c r="C162" s="188" t="s">
        <v>636</v>
      </c>
      <c r="D162" s="197">
        <v>5</v>
      </c>
      <c r="E162" s="197" t="s">
        <v>1088</v>
      </c>
      <c r="F162" s="189" t="s">
        <v>1087</v>
      </c>
    </row>
    <row r="163" spans="1:6" ht="15.75" x14ac:dyDescent="0.25">
      <c r="A163" s="187" t="s">
        <v>967</v>
      </c>
      <c r="B163" s="188" t="s">
        <v>967</v>
      </c>
      <c r="C163" s="188" t="s">
        <v>320</v>
      </c>
      <c r="D163" s="197">
        <v>6</v>
      </c>
      <c r="E163" s="197" t="s">
        <v>1074</v>
      </c>
      <c r="F163" s="189" t="s">
        <v>384</v>
      </c>
    </row>
    <row r="164" spans="1:6" ht="15.75" x14ac:dyDescent="0.25">
      <c r="A164" s="187"/>
      <c r="B164" s="188"/>
      <c r="C164" s="188" t="s">
        <v>321</v>
      </c>
      <c r="D164" s="197">
        <v>7</v>
      </c>
      <c r="E164" s="197" t="s">
        <v>1075</v>
      </c>
      <c r="F164" s="189" t="s">
        <v>384</v>
      </c>
    </row>
    <row r="165" spans="1:6" ht="15.75" x14ac:dyDescent="0.25">
      <c r="A165" s="190"/>
      <c r="B165" s="191"/>
      <c r="C165" s="191" t="s">
        <v>319</v>
      </c>
      <c r="D165" s="198">
        <v>5</v>
      </c>
      <c r="E165" s="198" t="s">
        <v>1070</v>
      </c>
      <c r="F165" s="192" t="s">
        <v>967</v>
      </c>
    </row>
  </sheetData>
  <mergeCells count="2">
    <mergeCell ref="A1:E1"/>
    <mergeCell ref="A2:E2"/>
  </mergeCells>
  <pageMargins left="0.7" right="0.7" top="0.75" bottom="0.75" header="0.3" footer="0.3"/>
  <pageSetup paperSize="9" orientation="portrait"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4" zoomScale="110" zoomScaleNormal="110" workbookViewId="0">
      <selection activeCell="B9" sqref="B9"/>
    </sheetView>
  </sheetViews>
  <sheetFormatPr defaultRowHeight="15" x14ac:dyDescent="0.25"/>
  <cols>
    <col min="1" max="1" width="10.7109375" style="105" customWidth="1"/>
    <col min="2" max="2" width="47.42578125" style="105" customWidth="1"/>
    <col min="3" max="3" width="55.5703125" style="105" customWidth="1"/>
    <col min="4" max="4" width="57.5703125" style="105" customWidth="1"/>
    <col min="5" max="5" width="25.7109375" style="105" customWidth="1"/>
    <col min="6" max="6" width="21.28515625" style="105" customWidth="1"/>
    <col min="7" max="16384" width="9.140625" style="105"/>
  </cols>
  <sheetData>
    <row r="1" spans="1:6" ht="69" customHeight="1" x14ac:dyDescent="0.25">
      <c r="A1" s="177" t="s">
        <v>1113</v>
      </c>
      <c r="B1" s="177"/>
      <c r="C1" s="177"/>
      <c r="D1" s="177"/>
      <c r="E1" s="177"/>
      <c r="F1" s="177"/>
    </row>
    <row r="3" spans="1:6" ht="18.75" customHeight="1" x14ac:dyDescent="0.25">
      <c r="A3" s="178" t="s">
        <v>914</v>
      </c>
      <c r="B3" s="181" t="s">
        <v>915</v>
      </c>
      <c r="C3" s="182"/>
      <c r="D3" s="182"/>
      <c r="E3" s="183"/>
      <c r="F3" s="178" t="s">
        <v>916</v>
      </c>
    </row>
    <row r="4" spans="1:6" ht="18.75" customHeight="1" x14ac:dyDescent="0.25">
      <c r="A4" s="179"/>
      <c r="B4" s="178" t="s">
        <v>917</v>
      </c>
      <c r="C4" s="178" t="s">
        <v>918</v>
      </c>
      <c r="D4" s="181" t="s">
        <v>919</v>
      </c>
      <c r="E4" s="183"/>
      <c r="F4" s="179"/>
    </row>
    <row r="5" spans="1:6" ht="54" customHeight="1" x14ac:dyDescent="0.25">
      <c r="A5" s="180"/>
      <c r="B5" s="180"/>
      <c r="C5" s="180"/>
      <c r="D5" s="150" t="s">
        <v>920</v>
      </c>
      <c r="E5" s="150" t="s">
        <v>921</v>
      </c>
      <c r="F5" s="180"/>
    </row>
    <row r="6" spans="1:6" x14ac:dyDescent="0.25">
      <c r="A6" s="150">
        <v>1</v>
      </c>
      <c r="B6" s="150">
        <v>2</v>
      </c>
      <c r="C6" s="150">
        <v>3</v>
      </c>
      <c r="D6" s="150">
        <v>4</v>
      </c>
      <c r="E6" s="150">
        <v>5</v>
      </c>
      <c r="F6" s="150">
        <v>6</v>
      </c>
    </row>
    <row r="7" spans="1:6" ht="114.75" x14ac:dyDescent="0.25">
      <c r="A7" s="151" t="s">
        <v>922</v>
      </c>
      <c r="B7" s="151" t="s">
        <v>923</v>
      </c>
      <c r="C7" s="151" t="s">
        <v>924</v>
      </c>
      <c r="D7" s="151" t="s">
        <v>925</v>
      </c>
      <c r="E7" s="151" t="s">
        <v>926</v>
      </c>
      <c r="F7" s="152"/>
    </row>
    <row r="8" spans="1:6" ht="114.75" x14ac:dyDescent="0.25">
      <c r="A8" s="151" t="s">
        <v>927</v>
      </c>
      <c r="B8" s="151" t="s">
        <v>923</v>
      </c>
      <c r="C8" s="151" t="s">
        <v>924</v>
      </c>
      <c r="D8" s="151" t="s">
        <v>928</v>
      </c>
      <c r="E8" s="151" t="s">
        <v>929</v>
      </c>
      <c r="F8" s="152"/>
    </row>
    <row r="9" spans="1:6" ht="114.75" x14ac:dyDescent="0.25">
      <c r="A9" s="151" t="s">
        <v>930</v>
      </c>
      <c r="B9" s="151" t="s">
        <v>931</v>
      </c>
      <c r="C9" s="151" t="s">
        <v>932</v>
      </c>
      <c r="D9" s="151" t="s">
        <v>933</v>
      </c>
      <c r="E9" s="151" t="s">
        <v>934</v>
      </c>
      <c r="F9" s="152"/>
    </row>
    <row r="10" spans="1:6" ht="165.75" x14ac:dyDescent="0.25">
      <c r="A10" s="153" t="s">
        <v>935</v>
      </c>
      <c r="B10" s="151" t="s">
        <v>936</v>
      </c>
      <c r="C10" s="151" t="s">
        <v>937</v>
      </c>
      <c r="D10" s="151" t="s">
        <v>938</v>
      </c>
      <c r="E10" s="151" t="s">
        <v>939</v>
      </c>
      <c r="F10" s="152"/>
    </row>
    <row r="11" spans="1:6" ht="204" x14ac:dyDescent="0.25">
      <c r="A11" s="153" t="s">
        <v>940</v>
      </c>
      <c r="B11" s="151" t="s">
        <v>941</v>
      </c>
      <c r="C11" s="151" t="s">
        <v>942</v>
      </c>
      <c r="D11" s="151" t="s">
        <v>943</v>
      </c>
      <c r="E11" s="151" t="s">
        <v>944</v>
      </c>
      <c r="F11" s="152"/>
    </row>
    <row r="12" spans="1:6" ht="267.75" x14ac:dyDescent="0.25">
      <c r="A12" s="153" t="s">
        <v>945</v>
      </c>
      <c r="B12" s="151" t="s">
        <v>946</v>
      </c>
      <c r="C12" s="151" t="s">
        <v>947</v>
      </c>
      <c r="D12" s="151" t="s">
        <v>948</v>
      </c>
      <c r="E12" s="151" t="s">
        <v>949</v>
      </c>
      <c r="F12" s="152"/>
    </row>
    <row r="13" spans="1:6" ht="156.75" customHeight="1" x14ac:dyDescent="0.25">
      <c r="A13" s="153" t="s">
        <v>950</v>
      </c>
      <c r="B13" s="151" t="s">
        <v>951</v>
      </c>
      <c r="C13" s="151" t="s">
        <v>952</v>
      </c>
      <c r="D13" s="151" t="s">
        <v>953</v>
      </c>
      <c r="E13" s="151" t="s">
        <v>954</v>
      </c>
      <c r="F13" s="152"/>
    </row>
    <row r="14" spans="1:6" ht="127.5" x14ac:dyDescent="0.25">
      <c r="A14" s="153" t="s">
        <v>955</v>
      </c>
      <c r="B14" s="151" t="s">
        <v>956</v>
      </c>
      <c r="C14" s="151" t="s">
        <v>957</v>
      </c>
      <c r="D14" s="151" t="s">
        <v>958</v>
      </c>
      <c r="E14" s="151" t="s">
        <v>958</v>
      </c>
      <c r="F14" s="152"/>
    </row>
    <row r="15" spans="1:6" ht="102" x14ac:dyDescent="0.25">
      <c r="A15" s="153" t="s">
        <v>959</v>
      </c>
      <c r="B15" s="151" t="s">
        <v>960</v>
      </c>
      <c r="C15" s="151" t="s">
        <v>961</v>
      </c>
      <c r="D15" s="151" t="s">
        <v>962</v>
      </c>
      <c r="E15" s="151" t="s">
        <v>963</v>
      </c>
      <c r="F15" s="152"/>
    </row>
  </sheetData>
  <mergeCells count="7">
    <mergeCell ref="A1:F1"/>
    <mergeCell ref="A3:A5"/>
    <mergeCell ref="B3:E3"/>
    <mergeCell ref="F3:F5"/>
    <mergeCell ref="B4:B5"/>
    <mergeCell ref="C4:C5"/>
    <mergeCell ref="D4:E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9"/>
  <sheetViews>
    <sheetView workbookViewId="0">
      <selection activeCell="B8" sqref="B8"/>
    </sheetView>
  </sheetViews>
  <sheetFormatPr defaultRowHeight="15" x14ac:dyDescent="0.25"/>
  <cols>
    <col min="1" max="1" width="40.5703125" customWidth="1"/>
    <col min="2" max="2" width="41.7109375" customWidth="1"/>
    <col min="3" max="3" width="20.7109375" customWidth="1"/>
  </cols>
  <sheetData>
    <row r="4" spans="1:2" x14ac:dyDescent="0.25">
      <c r="A4" s="185" t="s">
        <v>105</v>
      </c>
      <c r="B4" s="186" t="s">
        <v>1115</v>
      </c>
    </row>
    <row r="5" spans="1:2" x14ac:dyDescent="0.25">
      <c r="A5" s="105" t="s">
        <v>967</v>
      </c>
      <c r="B5" s="184">
        <v>1</v>
      </c>
    </row>
    <row r="6" spans="1:2" x14ac:dyDescent="0.25">
      <c r="A6" s="105" t="s">
        <v>966</v>
      </c>
      <c r="B6" s="184">
        <v>9</v>
      </c>
    </row>
    <row r="7" spans="1:2" x14ac:dyDescent="0.25">
      <c r="A7" s="105" t="s">
        <v>965</v>
      </c>
      <c r="B7" s="184">
        <v>5</v>
      </c>
    </row>
    <row r="8" spans="1:2" x14ac:dyDescent="0.25">
      <c r="A8" s="105" t="s">
        <v>964</v>
      </c>
      <c r="B8" s="184">
        <v>19</v>
      </c>
    </row>
    <row r="9" spans="1:2" x14ac:dyDescent="0.25">
      <c r="A9" s="105" t="s">
        <v>1114</v>
      </c>
      <c r="B9" s="184">
        <v>34</v>
      </c>
    </row>
  </sheetData>
  <pageMargins left="0.7" right="0.7" top="0.75" bottom="0.75" header="0.3" footer="0.3"/>
  <pageSetup paperSize="9"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9"/>
  <sheetViews>
    <sheetView workbookViewId="0">
      <selection activeCell="B9" sqref="B9"/>
    </sheetView>
  </sheetViews>
  <sheetFormatPr defaultRowHeight="15" x14ac:dyDescent="0.25"/>
  <cols>
    <col min="1" max="1" width="40.5703125" style="105" customWidth="1"/>
    <col min="2" max="2" width="41.7109375" style="105" customWidth="1"/>
    <col min="3" max="3" width="20.7109375" style="105" customWidth="1"/>
    <col min="4" max="16384" width="9.140625" style="105"/>
  </cols>
  <sheetData>
    <row r="4" spans="1:2" x14ac:dyDescent="0.25">
      <c r="A4" s="185" t="s">
        <v>105</v>
      </c>
      <c r="B4" s="186" t="s">
        <v>1135</v>
      </c>
    </row>
    <row r="5" spans="1:2" x14ac:dyDescent="0.25">
      <c r="A5" s="105" t="s">
        <v>967</v>
      </c>
      <c r="B5" s="184">
        <v>3</v>
      </c>
    </row>
    <row r="6" spans="1:2" x14ac:dyDescent="0.25">
      <c r="A6" s="105" t="s">
        <v>966</v>
      </c>
      <c r="B6" s="184">
        <v>57</v>
      </c>
    </row>
    <row r="7" spans="1:2" x14ac:dyDescent="0.25">
      <c r="A7" s="105" t="s">
        <v>965</v>
      </c>
      <c r="B7" s="184">
        <v>39</v>
      </c>
    </row>
    <row r="8" spans="1:2" x14ac:dyDescent="0.25">
      <c r="A8" s="105" t="s">
        <v>964</v>
      </c>
      <c r="B8" s="184">
        <v>62</v>
      </c>
    </row>
    <row r="9" spans="1:2" x14ac:dyDescent="0.25">
      <c r="A9" s="105" t="s">
        <v>1114</v>
      </c>
      <c r="B9" s="184">
        <v>161</v>
      </c>
    </row>
  </sheetData>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2018</vt:lpstr>
      <vt:lpstr>2019</vt:lpstr>
      <vt:lpstr>2020</vt:lpstr>
      <vt:lpstr>ПКС</vt:lpstr>
      <vt:lpstr>ПК</vt:lpstr>
      <vt:lpstr>Уровни</vt:lpstr>
      <vt:lpstr>Свод</vt:lpstr>
      <vt:lpstr>Свод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dc:creator>
  <cp:lastModifiedBy>User</cp:lastModifiedBy>
  <cp:lastPrinted>2019-01-23T09:34:10Z</cp:lastPrinted>
  <dcterms:created xsi:type="dcterms:W3CDTF">2018-11-22T06:23:59Z</dcterms:created>
  <dcterms:modified xsi:type="dcterms:W3CDTF">2024-09-03T06:28:56Z</dcterms:modified>
</cp:coreProperties>
</file>